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d.docs.live.net/8a38f67f28259947/Desktop/"/>
    </mc:Choice>
  </mc:AlternateContent>
  <xr:revisionPtr revIDLastSave="0" documentId="8_{2078F25C-5FE8-459A-818A-4F2AD03DD927}" xr6:coauthVersionLast="47" xr6:coauthVersionMax="47" xr10:uidLastSave="{00000000-0000-0000-0000-000000000000}"/>
  <bookViews>
    <workbookView xWindow="-108" yWindow="-108" windowWidth="23256" windowHeight="12456" xr2:uid="{DEEBC871-9055-423F-98F4-F8081B9064AA}"/>
  </bookViews>
  <sheets>
    <sheet name="理事会アンケート" sheetId="1" r:id="rId1"/>
  </sheets>
  <definedNames>
    <definedName name="_xlnm.Print_Area" localSheetId="0">理事会アンケート!$B$2:$Y$129</definedName>
    <definedName name="_xlnm.Print_Titles" localSheetId="0">理事会アンケート!$2:$3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2" i="1" l="1"/>
  <c r="S52" i="1" s="1"/>
  <c r="T52" i="1" s="1"/>
  <c r="U52" i="1" s="1"/>
  <c r="V52" i="1" s="1"/>
  <c r="R50" i="1"/>
  <c r="V48" i="1"/>
  <c r="W48" i="1" s="1"/>
  <c r="R47" i="1"/>
  <c r="S47" i="1" s="1"/>
  <c r="T47" i="1" s="1"/>
  <c r="U47" i="1" s="1"/>
  <c r="W47" i="1" s="1"/>
  <c r="T44" i="1"/>
  <c r="U44" i="1" s="1"/>
  <c r="V44" i="1" s="1"/>
  <c r="W44" i="1" s="1"/>
  <c r="R44" i="1"/>
  <c r="S51" i="1"/>
  <c r="T51" i="1" s="1"/>
  <c r="U51" i="1" s="1"/>
  <c r="V51" i="1" s="1"/>
  <c r="W51" i="1" s="1"/>
  <c r="T50" i="1"/>
  <c r="U50" i="1" s="1"/>
  <c r="V50" i="1" s="1"/>
  <c r="W50" i="1" s="1"/>
  <c r="U49" i="1"/>
  <c r="V49" i="1" s="1"/>
  <c r="W49" i="1" s="1"/>
  <c r="R49" i="1"/>
  <c r="S49" i="1" s="1"/>
  <c r="R48" i="1"/>
  <c r="S48" i="1" s="1"/>
  <c r="T48" i="1" s="1"/>
  <c r="R46" i="1"/>
  <c r="S46" i="1" s="1"/>
  <c r="T46" i="1" s="1"/>
  <c r="U46" i="1" s="1"/>
  <c r="V46" i="1" s="1"/>
  <c r="S45" i="1"/>
  <c r="T45" i="1" s="1"/>
  <c r="U45" i="1" s="1"/>
  <c r="V45" i="1" s="1"/>
  <c r="W45" i="1" s="1"/>
  <c r="P44" i="1"/>
  <c r="P45" i="1" s="1"/>
  <c r="P46" i="1" s="1"/>
  <c r="P47" i="1" s="1"/>
  <c r="P48" i="1" s="1"/>
  <c r="P49" i="1" s="1"/>
  <c r="P50" i="1" s="1"/>
  <c r="P51" i="1" s="1"/>
  <c r="U43" i="1"/>
  <c r="V43" i="1" s="1"/>
  <c r="W43" i="1" s="1"/>
  <c r="R43" i="1"/>
  <c r="S43" i="1" s="1"/>
  <c r="R36" i="1"/>
  <c r="S36" i="1" s="1"/>
  <c r="T36" i="1" s="1"/>
  <c r="U36" i="1" s="1"/>
  <c r="W33" i="1"/>
  <c r="X33" i="1" s="1"/>
  <c r="S35" i="1"/>
  <c r="T35" i="1" s="1"/>
  <c r="U35" i="1" s="1"/>
  <c r="V35" i="1" s="1"/>
  <c r="W35" i="1" s="1"/>
  <c r="U34" i="1"/>
  <c r="V34" i="1" s="1"/>
  <c r="W34" i="1" s="1"/>
  <c r="X34" i="1" s="1"/>
  <c r="R34" i="1"/>
  <c r="S34" i="1" s="1"/>
  <c r="R33" i="1"/>
  <c r="S33" i="1" s="1"/>
  <c r="T33" i="1" s="1"/>
  <c r="U33" i="1" s="1"/>
  <c r="S32" i="1"/>
  <c r="T32" i="1" s="1"/>
  <c r="U32" i="1" s="1"/>
  <c r="V32" i="1" s="1"/>
  <c r="W32" i="1" s="1"/>
  <c r="R31" i="1"/>
  <c r="S31" i="1" s="1"/>
  <c r="U31" i="1" s="1"/>
  <c r="V31" i="1" s="1"/>
  <c r="W31" i="1" s="1"/>
  <c r="X31" i="1" s="1"/>
  <c r="R30" i="1"/>
  <c r="S30" i="1" s="1"/>
  <c r="T30" i="1" s="1"/>
  <c r="U30" i="1" s="1"/>
  <c r="W30" i="1" s="1"/>
  <c r="X30" i="1" s="1"/>
  <c r="S29" i="1"/>
  <c r="T29" i="1" s="1"/>
  <c r="U29" i="1" s="1"/>
  <c r="V29" i="1" s="1"/>
  <c r="W29" i="1" s="1"/>
  <c r="P29" i="1"/>
  <c r="P30" i="1" s="1"/>
  <c r="P31" i="1" s="1"/>
  <c r="P32" i="1" s="1"/>
  <c r="P33" i="1" s="1"/>
  <c r="P34" i="1" s="1"/>
  <c r="P35" i="1" s="1"/>
  <c r="P36" i="1" s="1"/>
  <c r="U28" i="1"/>
  <c r="V28" i="1" s="1"/>
  <c r="W28" i="1" s="1"/>
  <c r="X28" i="1" s="1"/>
  <c r="R28" i="1"/>
  <c r="S28" i="1" s="1"/>
  <c r="E35" i="1"/>
  <c r="F35" i="1" s="1"/>
  <c r="G35" i="1" s="1"/>
  <c r="H35" i="1" s="1"/>
  <c r="I35" i="1" s="1"/>
  <c r="E34" i="1"/>
  <c r="F34" i="1" s="1"/>
  <c r="H34" i="1" s="1"/>
  <c r="I34" i="1" s="1"/>
  <c r="J34" i="1" s="1"/>
  <c r="K34" i="1" s="1"/>
  <c r="L34" i="1" s="1"/>
  <c r="E33" i="1"/>
  <c r="F33" i="1" s="1"/>
  <c r="G33" i="1" s="1"/>
  <c r="H33" i="1" s="1"/>
  <c r="I33" i="1" s="1"/>
  <c r="K33" i="1" s="1"/>
  <c r="L33" i="1" s="1"/>
  <c r="H32" i="1"/>
  <c r="I32" i="1" s="1"/>
  <c r="J32" i="1" s="1"/>
  <c r="K32" i="1" s="1"/>
  <c r="L32" i="1" s="1"/>
  <c r="C29" i="1"/>
  <c r="C30" i="1" s="1"/>
  <c r="C31" i="1" s="1"/>
  <c r="C32" i="1" s="1"/>
  <c r="C33" i="1" s="1"/>
  <c r="C34" i="1" s="1"/>
  <c r="C35" i="1" s="1"/>
  <c r="C36" i="1" s="1"/>
  <c r="E32" i="1"/>
  <c r="F32" i="1" s="1"/>
  <c r="K31" i="1"/>
  <c r="L31" i="1" s="1"/>
  <c r="E31" i="1"/>
  <c r="F31" i="1" s="1"/>
  <c r="G31" i="1" s="1"/>
  <c r="H31" i="1" s="1"/>
  <c r="I31" i="1" s="1"/>
  <c r="H30" i="1"/>
  <c r="I30" i="1" s="1"/>
  <c r="J30" i="1" s="1"/>
  <c r="K30" i="1" s="1"/>
  <c r="L30" i="1" s="1"/>
  <c r="E30" i="1"/>
  <c r="F30" i="1" s="1"/>
  <c r="K29" i="1"/>
  <c r="L29" i="1" s="1"/>
  <c r="E29" i="1"/>
  <c r="F29" i="1" s="1"/>
  <c r="G29" i="1" s="1"/>
  <c r="H29" i="1" s="1"/>
  <c r="I29" i="1" s="1"/>
  <c r="E28" i="1"/>
  <c r="F28" i="1" s="1"/>
  <c r="H28" i="1" s="1"/>
  <c r="I28" i="1" s="1"/>
  <c r="J28" i="1" s="1"/>
  <c r="K28" i="1" s="1"/>
  <c r="L28" i="1" s="1"/>
</calcChain>
</file>

<file path=xl/sharedStrings.xml><?xml version="1.0" encoding="utf-8"?>
<sst xmlns="http://schemas.openxmlformats.org/spreadsheetml/2006/main" count="154" uniqueCount="94">
  <si>
    <t>第1期</t>
    <rPh sb="0" eb="1">
      <t>ダイ</t>
    </rPh>
    <rPh sb="2" eb="3">
      <t>キ</t>
    </rPh>
    <phoneticPr fontId="1"/>
  </si>
  <si>
    <t>第2期</t>
    <rPh sb="0" eb="1">
      <t>ダイ</t>
    </rPh>
    <rPh sb="2" eb="3">
      <t>キ</t>
    </rPh>
    <phoneticPr fontId="1"/>
  </si>
  <si>
    <t>第3期</t>
    <rPh sb="0" eb="1">
      <t>ダイ</t>
    </rPh>
    <rPh sb="2" eb="3">
      <t>キ</t>
    </rPh>
    <phoneticPr fontId="1"/>
  </si>
  <si>
    <t>第4期</t>
    <rPh sb="0" eb="1">
      <t>ダイ</t>
    </rPh>
    <rPh sb="2" eb="3">
      <t>キ</t>
    </rPh>
    <phoneticPr fontId="1"/>
  </si>
  <si>
    <t>第5期</t>
    <rPh sb="0" eb="1">
      <t>ダイ</t>
    </rPh>
    <rPh sb="2" eb="3">
      <t>キ</t>
    </rPh>
    <phoneticPr fontId="1"/>
  </si>
  <si>
    <t>第6期</t>
    <rPh sb="0" eb="1">
      <t>ダイ</t>
    </rPh>
    <rPh sb="2" eb="3">
      <t>キ</t>
    </rPh>
    <phoneticPr fontId="1"/>
  </si>
  <si>
    <t>第7期</t>
    <rPh sb="0" eb="1">
      <t>ダイ</t>
    </rPh>
    <rPh sb="2" eb="3">
      <t>キ</t>
    </rPh>
    <phoneticPr fontId="1"/>
  </si>
  <si>
    <t>第8期</t>
    <rPh sb="0" eb="1">
      <t>ダイ</t>
    </rPh>
    <rPh sb="2" eb="3">
      <t>キ</t>
    </rPh>
    <phoneticPr fontId="1"/>
  </si>
  <si>
    <t>第9期</t>
    <rPh sb="0" eb="1">
      <t>ダイ</t>
    </rPh>
    <rPh sb="2" eb="3">
      <t>キ</t>
    </rPh>
    <phoneticPr fontId="1"/>
  </si>
  <si>
    <t>人数</t>
    <rPh sb="0" eb="2">
      <t>ニンズウ</t>
    </rPh>
    <phoneticPr fontId="1"/>
  </si>
  <si>
    <t>輪番制の短縮と、報酬制度追加、理事会不参加への協力金支払いの案を検討した。</t>
  </si>
  <si>
    <t>※現在の輪番制 (第1期～第9期)</t>
    <rPh sb="1" eb="3">
      <t>ゲンザイ</t>
    </rPh>
    <rPh sb="4" eb="7">
      <t>リンバンセイ</t>
    </rPh>
    <rPh sb="9" eb="10">
      <t>ダイ</t>
    </rPh>
    <rPh sb="11" eb="12">
      <t>キ</t>
    </rPh>
    <rPh sb="13" eb="14">
      <t>ダイ</t>
    </rPh>
    <rPh sb="15" eb="16">
      <t>キ</t>
    </rPh>
    <phoneticPr fontId="1"/>
  </si>
  <si>
    <t>※提案①の輪番制 (第1期～第8期)</t>
    <rPh sb="1" eb="3">
      <t>テイアン</t>
    </rPh>
    <rPh sb="5" eb="8">
      <t>リンバンセイ</t>
    </rPh>
    <phoneticPr fontId="1"/>
  </si>
  <si>
    <t>※提案②の輪番制 (第1期～第7期)</t>
    <rPh sb="1" eb="3">
      <t>テイアン</t>
    </rPh>
    <rPh sb="5" eb="8">
      <t>リンバンセイ</t>
    </rPh>
    <phoneticPr fontId="1"/>
  </si>
  <si>
    <t>→第1期~第6期：8人、第7期~第9期：7人</t>
    <rPh sb="1" eb="2">
      <t>ダイ</t>
    </rPh>
    <rPh sb="3" eb="4">
      <t>キ</t>
    </rPh>
    <rPh sb="5" eb="6">
      <t>ダイ</t>
    </rPh>
    <rPh sb="7" eb="8">
      <t>キ</t>
    </rPh>
    <rPh sb="10" eb="11">
      <t>ニン</t>
    </rPh>
    <phoneticPr fontId="1"/>
  </si>
  <si>
    <t>→第1期~第5期：9人、第6期~第8期：8人</t>
    <rPh sb="1" eb="2">
      <t>ダイ</t>
    </rPh>
    <rPh sb="3" eb="4">
      <t>キ</t>
    </rPh>
    <rPh sb="5" eb="6">
      <t>ダイ</t>
    </rPh>
    <rPh sb="7" eb="8">
      <t>キ</t>
    </rPh>
    <rPh sb="10" eb="11">
      <t>ニン</t>
    </rPh>
    <phoneticPr fontId="1"/>
  </si>
  <si>
    <t>→第1期~第6期：10人、第7期：9人</t>
    <rPh sb="1" eb="2">
      <t>ダイ</t>
    </rPh>
    <rPh sb="3" eb="4">
      <t>キ</t>
    </rPh>
    <rPh sb="5" eb="6">
      <t>ダイ</t>
    </rPh>
    <rPh sb="7" eb="8">
      <t>キ</t>
    </rPh>
    <rPh sb="11" eb="12">
      <t>ニン</t>
    </rPh>
    <phoneticPr fontId="1"/>
  </si>
  <si>
    <t>※管理組合 役割分担</t>
    <rPh sb="1" eb="5">
      <t>カンリクミアイ</t>
    </rPh>
    <rPh sb="6" eb="8">
      <t>ヤクワリ</t>
    </rPh>
    <rPh sb="8" eb="10">
      <t>ブンタン</t>
    </rPh>
    <phoneticPr fontId="1"/>
  </si>
  <si>
    <t>理事長</t>
    <rPh sb="0" eb="3">
      <t>リジチョウ</t>
    </rPh>
    <phoneticPr fontId="1"/>
  </si>
  <si>
    <t>副理事長</t>
    <rPh sb="0" eb="4">
      <t>フクリジチョウ</t>
    </rPh>
    <phoneticPr fontId="1"/>
  </si>
  <si>
    <t>監事</t>
    <rPh sb="0" eb="2">
      <t>カンジ</t>
    </rPh>
    <phoneticPr fontId="1"/>
  </si>
  <si>
    <t>会計理事</t>
    <rPh sb="0" eb="2">
      <t>カイケイ</t>
    </rPh>
    <rPh sb="2" eb="4">
      <t>リジ</t>
    </rPh>
    <phoneticPr fontId="1"/>
  </si>
  <si>
    <t>必須</t>
    <rPh sb="0" eb="2">
      <t>ヒッス</t>
    </rPh>
    <phoneticPr fontId="1"/>
  </si>
  <si>
    <t>自治会理事</t>
    <rPh sb="0" eb="3">
      <t>ジチカイ</t>
    </rPh>
    <rPh sb="3" eb="5">
      <t>リジ</t>
    </rPh>
    <phoneticPr fontId="1"/>
  </si>
  <si>
    <t>・</t>
    <phoneticPr fontId="1"/>
  </si>
  <si>
    <t>役割分担</t>
    <rPh sb="0" eb="2">
      <t>ヤクワリ</t>
    </rPh>
    <rPh sb="2" eb="4">
      <t>ブンタン</t>
    </rPh>
    <phoneticPr fontId="1"/>
  </si>
  <si>
    <t>必要性</t>
    <rPh sb="0" eb="3">
      <t>ヒツヨウセイ</t>
    </rPh>
    <phoneticPr fontId="1"/>
  </si>
  <si>
    <t>業務</t>
    <rPh sb="0" eb="2">
      <t>ギョウム</t>
    </rPh>
    <phoneticPr fontId="1"/>
  </si>
  <si>
    <t>管理組合運営費の支払い、出納管理</t>
    <rPh sb="0" eb="4">
      <t>カンリクミアイ</t>
    </rPh>
    <rPh sb="4" eb="7">
      <t>ウンエイヒ</t>
    </rPh>
    <rPh sb="8" eb="10">
      <t>シハラ</t>
    </rPh>
    <rPh sb="12" eb="16">
      <t>スイトウカンリ</t>
    </rPh>
    <phoneticPr fontId="1"/>
  </si>
  <si>
    <t>厚木市旭町の町長、広報厚木配布等</t>
    <rPh sb="0" eb="5">
      <t>アツギシアサヒチョウ</t>
    </rPh>
    <rPh sb="6" eb="8">
      <t>チョウチョウ</t>
    </rPh>
    <rPh sb="9" eb="13">
      <t>コウホウアツギ</t>
    </rPh>
    <rPh sb="13" eb="15">
      <t>ハイフ</t>
    </rPh>
    <rPh sb="15" eb="16">
      <t>トウ</t>
    </rPh>
    <phoneticPr fontId="1"/>
  </si>
  <si>
    <t>管理組合の年度業務監査対応</t>
    <rPh sb="0" eb="4">
      <t>カンリクミアイ</t>
    </rPh>
    <rPh sb="5" eb="7">
      <t>ネンド</t>
    </rPh>
    <rPh sb="7" eb="9">
      <t>ギョウム</t>
    </rPh>
    <rPh sb="9" eb="11">
      <t>カンサ</t>
    </rPh>
    <rPh sb="11" eb="13">
      <t>タイオウ</t>
    </rPh>
    <phoneticPr fontId="1"/>
  </si>
  <si>
    <t>理事長の補助、議事録作成・確認</t>
    <rPh sb="0" eb="3">
      <t>リジチョウ</t>
    </rPh>
    <rPh sb="4" eb="6">
      <t>ホジョ</t>
    </rPh>
    <phoneticPr fontId="1"/>
  </si>
  <si>
    <t>管理組合責任者、議事録作成・確認、各種承認対応</t>
    <rPh sb="0" eb="4">
      <t>カンリクミアイ</t>
    </rPh>
    <rPh sb="4" eb="7">
      <t>セキニンシャ</t>
    </rPh>
    <rPh sb="8" eb="11">
      <t>ギジロク</t>
    </rPh>
    <rPh sb="11" eb="13">
      <t>サクセイ</t>
    </rPh>
    <rPh sb="14" eb="16">
      <t>カクニン</t>
    </rPh>
    <rPh sb="17" eb="19">
      <t>カクシュ</t>
    </rPh>
    <rPh sb="19" eb="21">
      <t>ショウニン</t>
    </rPh>
    <rPh sb="21" eb="23">
      <t>タイオウ</t>
    </rPh>
    <phoneticPr fontId="1"/>
  </si>
  <si>
    <t>駐車場理事</t>
    <rPh sb="3" eb="5">
      <t>リジ</t>
    </rPh>
    <phoneticPr fontId="1"/>
  </si>
  <si>
    <t>建物・設備理事</t>
    <rPh sb="0" eb="2">
      <t>タテモノ</t>
    </rPh>
    <rPh sb="3" eb="5">
      <t>セツビ</t>
    </rPh>
    <rPh sb="5" eb="7">
      <t>リジ</t>
    </rPh>
    <phoneticPr fontId="1"/>
  </si>
  <si>
    <t>大規模修繕工事、日常修繕の見積り・検討対応等</t>
    <rPh sb="0" eb="7">
      <t>ダイキボシュウゼンコウジ</t>
    </rPh>
    <rPh sb="8" eb="10">
      <t>ニチジョウ</t>
    </rPh>
    <rPh sb="10" eb="12">
      <t>シュウゼン</t>
    </rPh>
    <rPh sb="13" eb="15">
      <t>ミツモ</t>
    </rPh>
    <rPh sb="17" eb="19">
      <t>ケントウ</t>
    </rPh>
    <rPh sb="19" eb="21">
      <t>タイオウ</t>
    </rPh>
    <rPh sb="21" eb="22">
      <t>トウ</t>
    </rPh>
    <phoneticPr fontId="1"/>
  </si>
  <si>
    <t>駐車場契約管理、駐車場改選対応等</t>
    <rPh sb="0" eb="3">
      <t>チュウシャジョウ</t>
    </rPh>
    <rPh sb="3" eb="5">
      <t>ケイヤク</t>
    </rPh>
    <rPh sb="5" eb="7">
      <t>カンリ</t>
    </rPh>
    <rPh sb="8" eb="11">
      <t>チュウシャジョウ</t>
    </rPh>
    <rPh sb="11" eb="13">
      <t>カイセン</t>
    </rPh>
    <rPh sb="13" eb="15">
      <t>タイオウ</t>
    </rPh>
    <rPh sb="15" eb="16">
      <t>トウ</t>
    </rPh>
    <phoneticPr fontId="1"/>
  </si>
  <si>
    <t>防災・防犯担当</t>
    <phoneticPr fontId="1"/>
  </si>
  <si>
    <t>生活環境担当</t>
    <rPh sb="4" eb="6">
      <t>タントウ</t>
    </rPh>
    <phoneticPr fontId="1"/>
  </si>
  <si>
    <t>ゴミ分別の掲示、違反者に対しての処分対応等</t>
    <rPh sb="2" eb="4">
      <t>ブンベツ</t>
    </rPh>
    <rPh sb="5" eb="7">
      <t>ケイジ</t>
    </rPh>
    <rPh sb="8" eb="11">
      <t>イハンシャ</t>
    </rPh>
    <rPh sb="12" eb="13">
      <t>タイ</t>
    </rPh>
    <rPh sb="16" eb="18">
      <t>ショブン</t>
    </rPh>
    <rPh sb="18" eb="20">
      <t>タイオウ</t>
    </rPh>
    <rPh sb="20" eb="21">
      <t>トウ</t>
    </rPh>
    <phoneticPr fontId="1"/>
  </si>
  <si>
    <t>防火管理者担当、防犯カメラ映像の確認立合い等</t>
    <rPh sb="0" eb="5">
      <t>ボウカカンリシャ</t>
    </rPh>
    <rPh sb="5" eb="7">
      <t>タントウ</t>
    </rPh>
    <rPh sb="8" eb="10">
      <t>ボウハン</t>
    </rPh>
    <rPh sb="13" eb="15">
      <t>エイゾウ</t>
    </rPh>
    <rPh sb="16" eb="18">
      <t>カクニン</t>
    </rPh>
    <rPh sb="18" eb="19">
      <t>タ</t>
    </rPh>
    <rPh sb="19" eb="20">
      <t>ア</t>
    </rPh>
    <rPh sb="21" eb="22">
      <t>トウ</t>
    </rPh>
    <phoneticPr fontId="1"/>
  </si>
  <si>
    <t>現状、1人で何個も兼任で担当していると業務負荷が高い事が分かったので、</t>
    <rPh sb="0" eb="2">
      <t>ゲンジョウ</t>
    </rPh>
    <rPh sb="3" eb="5">
      <t>ヒトリ</t>
    </rPh>
    <rPh sb="6" eb="8">
      <t>ナンコ</t>
    </rPh>
    <rPh sb="9" eb="11">
      <t>ケンニン</t>
    </rPh>
    <rPh sb="12" eb="14">
      <t>タントウ</t>
    </rPh>
    <rPh sb="19" eb="21">
      <t>ギョウム</t>
    </rPh>
    <rPh sb="21" eb="23">
      <t>フカ</t>
    </rPh>
    <rPh sb="24" eb="25">
      <t>タカ</t>
    </rPh>
    <rPh sb="26" eb="27">
      <t>コト</t>
    </rPh>
    <rPh sb="28" eb="29">
      <t>ワ</t>
    </rPh>
    <phoneticPr fontId="1"/>
  </si>
  <si>
    <t>また平均して毎年1人以上は、理事会活動に一度も参加しない方がいる事から、</t>
    <rPh sb="2" eb="4">
      <t>ヘイキン</t>
    </rPh>
    <rPh sb="6" eb="8">
      <t>マイトシ</t>
    </rPh>
    <rPh sb="9" eb="10">
      <t>ヒト</t>
    </rPh>
    <rPh sb="10" eb="12">
      <t>イジョウ</t>
    </rPh>
    <rPh sb="14" eb="17">
      <t>リジカイ</t>
    </rPh>
    <rPh sb="17" eb="19">
      <t>カツドウ</t>
    </rPh>
    <rPh sb="20" eb="22">
      <t>イチド</t>
    </rPh>
    <rPh sb="23" eb="25">
      <t>サンカ</t>
    </rPh>
    <rPh sb="28" eb="29">
      <t>カタ</t>
    </rPh>
    <rPh sb="32" eb="33">
      <t>コト</t>
    </rPh>
    <phoneticPr fontId="1"/>
  </si>
  <si>
    <t>報酬額(円/年)</t>
    <rPh sb="0" eb="3">
      <t>ホウシュウガク</t>
    </rPh>
    <rPh sb="4" eb="5">
      <t>エン</t>
    </rPh>
    <rPh sb="6" eb="7">
      <t>ネン</t>
    </rPh>
    <phoneticPr fontId="1"/>
  </si>
  <si>
    <t>→防災・防災理事で、かつ防火管理者になった場合は、10,000円/年の報酬を上限とする。</t>
    <rPh sb="1" eb="3">
      <t>ボウサイ</t>
    </rPh>
    <rPh sb="4" eb="6">
      <t>ボウサイ</t>
    </rPh>
    <rPh sb="6" eb="8">
      <t>リジ</t>
    </rPh>
    <rPh sb="12" eb="14">
      <t>ボウカ</t>
    </rPh>
    <rPh sb="14" eb="17">
      <t>カンリシャ</t>
    </rPh>
    <rPh sb="21" eb="23">
      <t>バアイ</t>
    </rPh>
    <rPh sb="31" eb="32">
      <t>エン</t>
    </rPh>
    <rPh sb="33" eb="34">
      <t>ネン</t>
    </rPh>
    <rPh sb="35" eb="37">
      <t>ホウシュウ</t>
    </rPh>
    <rPh sb="38" eb="40">
      <t>ジョウゲン</t>
    </rPh>
    <phoneticPr fontId="1"/>
  </si>
  <si>
    <t>→理事長は防火管理者と兼務が出来ない事とする。</t>
    <rPh sb="1" eb="4">
      <t>リジチョウ</t>
    </rPh>
    <rPh sb="5" eb="10">
      <t>ボウカカンリシャ</t>
    </rPh>
    <rPh sb="11" eb="13">
      <t>ケンム</t>
    </rPh>
    <rPh sb="14" eb="16">
      <t>デキ</t>
    </rPh>
    <rPh sb="18" eb="19">
      <t>コト</t>
    </rPh>
    <phoneticPr fontId="1"/>
  </si>
  <si>
    <t>→監事は理事と兼務出来ない事とする。理事は監事を兼務出来ない事とする。</t>
    <rPh sb="1" eb="3">
      <t>カンジ</t>
    </rPh>
    <rPh sb="4" eb="6">
      <t>リジ</t>
    </rPh>
    <rPh sb="7" eb="9">
      <t>ケンム</t>
    </rPh>
    <rPh sb="9" eb="11">
      <t>デキ</t>
    </rPh>
    <rPh sb="13" eb="14">
      <t>コト</t>
    </rPh>
    <rPh sb="18" eb="20">
      <t>リジ</t>
    </rPh>
    <rPh sb="21" eb="23">
      <t>カンジ</t>
    </rPh>
    <rPh sb="24" eb="26">
      <t>ケンム</t>
    </rPh>
    <rPh sb="26" eb="28">
      <t>デキ</t>
    </rPh>
    <rPh sb="30" eb="31">
      <t>コト</t>
    </rPh>
    <phoneticPr fontId="1"/>
  </si>
  <si>
    <t>→広報厚木の配布等の実作業量が多いので、他の理事よりは報酬は多めにしている。</t>
    <rPh sb="1" eb="5">
      <t>コウホウアツギ</t>
    </rPh>
    <rPh sb="6" eb="8">
      <t>ハイフ</t>
    </rPh>
    <rPh sb="8" eb="9">
      <t>トウ</t>
    </rPh>
    <rPh sb="10" eb="11">
      <t>ジツ</t>
    </rPh>
    <rPh sb="11" eb="13">
      <t>サギョウ</t>
    </rPh>
    <rPh sb="13" eb="14">
      <t>リョウ</t>
    </rPh>
    <rPh sb="15" eb="16">
      <t>オオ</t>
    </rPh>
    <rPh sb="20" eb="21">
      <t>ホカ</t>
    </rPh>
    <rPh sb="22" eb="24">
      <t>リジ</t>
    </rPh>
    <phoneticPr fontId="1"/>
  </si>
  <si>
    <t>→副理事長と会計理事を兼任する場合は、2,000円/年とする。</t>
    <rPh sb="1" eb="5">
      <t>フクリジチョウ</t>
    </rPh>
    <rPh sb="6" eb="10">
      <t>カイケイリジ</t>
    </rPh>
    <rPh sb="11" eb="13">
      <t>ケンニン</t>
    </rPh>
    <rPh sb="15" eb="17">
      <t>バアイ</t>
    </rPh>
    <rPh sb="24" eb="25">
      <t>エン</t>
    </rPh>
    <rPh sb="26" eb="27">
      <t>ネン</t>
    </rPh>
    <phoneticPr fontId="1"/>
  </si>
  <si>
    <t>現状、理事会への立候補者制度が明確化されていないので、毎年1月に来期の立候補者申込みするルールも追加したい。</t>
    <rPh sb="0" eb="2">
      <t>ゲンジョウ</t>
    </rPh>
    <rPh sb="3" eb="6">
      <t>リジカイ</t>
    </rPh>
    <rPh sb="8" eb="12">
      <t>リッコウホシャ</t>
    </rPh>
    <rPh sb="12" eb="14">
      <t>セイド</t>
    </rPh>
    <rPh sb="15" eb="18">
      <t>メイカクカ</t>
    </rPh>
    <phoneticPr fontId="1"/>
  </si>
  <si>
    <t>年々区分所有者ではない賃貸物件の借用者が増えて来ており、理事の人数を確保する意味でも輪番制の短縮が必要だと考えた。</t>
    <rPh sb="0" eb="2">
      <t>ネンネン</t>
    </rPh>
    <rPh sb="2" eb="7">
      <t>クブンショユウシャ</t>
    </rPh>
    <rPh sb="11" eb="13">
      <t>チンタイ</t>
    </rPh>
    <rPh sb="13" eb="15">
      <t>ブッケン</t>
    </rPh>
    <rPh sb="16" eb="19">
      <t>シャクヨウシャ</t>
    </rPh>
    <rPh sb="20" eb="21">
      <t>フ</t>
    </rPh>
    <rPh sb="23" eb="24">
      <t>キ</t>
    </rPh>
    <phoneticPr fontId="1"/>
  </si>
  <si>
    <t>【理事会提案(案)】</t>
    <rPh sb="1" eb="4">
      <t>リジカイ</t>
    </rPh>
    <rPh sb="4" eb="6">
      <t>テイアン</t>
    </rPh>
    <rPh sb="7" eb="8">
      <t>アン</t>
    </rPh>
    <phoneticPr fontId="1"/>
  </si>
  <si>
    <t>c. 提案②(第1期～第7期)</t>
    <rPh sb="3" eb="5">
      <t>テイアン</t>
    </rPh>
    <rPh sb="7" eb="8">
      <t>ダイ</t>
    </rPh>
    <rPh sb="9" eb="10">
      <t>キ</t>
    </rPh>
    <rPh sb="11" eb="12">
      <t>ダイ</t>
    </rPh>
    <rPh sb="13" eb="14">
      <t>キ</t>
    </rPh>
    <phoneticPr fontId="1"/>
  </si>
  <si>
    <t>b. 提案①(第1期～第8期)</t>
    <rPh sb="3" eb="5">
      <t>テイアン</t>
    </rPh>
    <rPh sb="7" eb="8">
      <t>ダイ</t>
    </rPh>
    <rPh sb="9" eb="10">
      <t>キ</t>
    </rPh>
    <rPh sb="11" eb="12">
      <t>ダイ</t>
    </rPh>
    <rPh sb="13" eb="14">
      <t>キ</t>
    </rPh>
    <phoneticPr fontId="1"/>
  </si>
  <si>
    <t>a. 現状維持(第1期～第9期)</t>
    <rPh sb="3" eb="5">
      <t>ゲンジョウ</t>
    </rPh>
    <rPh sb="5" eb="7">
      <t>イジ</t>
    </rPh>
    <rPh sb="8" eb="9">
      <t>ダイ</t>
    </rPh>
    <rPh sb="10" eb="11">
      <t>キ</t>
    </rPh>
    <rPh sb="12" eb="13">
      <t>ダイ</t>
    </rPh>
    <rPh sb="14" eb="15">
      <t>キ</t>
    </rPh>
    <phoneticPr fontId="1"/>
  </si>
  <si>
    <t>※報酬は次年度の5月に支払いとする。例えば、第1期(2023年)であれば、第2期(2024年)の5月振込みとする。</t>
    <rPh sb="1" eb="3">
      <t>ホウシュウ</t>
    </rPh>
    <rPh sb="4" eb="7">
      <t>ジネンド</t>
    </rPh>
    <rPh sb="9" eb="10">
      <t>ガツ</t>
    </rPh>
    <rPh sb="11" eb="13">
      <t>シハラ</t>
    </rPh>
    <rPh sb="18" eb="19">
      <t>タト</t>
    </rPh>
    <rPh sb="22" eb="23">
      <t>ダイ</t>
    </rPh>
    <rPh sb="24" eb="25">
      <t>キ</t>
    </rPh>
    <rPh sb="30" eb="31">
      <t>ネン</t>
    </rPh>
    <rPh sb="37" eb="38">
      <t>ダイ</t>
    </rPh>
    <rPh sb="39" eb="40">
      <t>キ</t>
    </rPh>
    <rPh sb="45" eb="46">
      <t>ネン</t>
    </rPh>
    <rPh sb="49" eb="50">
      <t>ガツ</t>
    </rPh>
    <rPh sb="50" eb="52">
      <t>フリコミ</t>
    </rPh>
    <phoneticPr fontId="1"/>
  </si>
  <si>
    <t>a. 賛成</t>
    <rPh sb="3" eb="5">
      <t>サンセイ</t>
    </rPh>
    <phoneticPr fontId="1"/>
  </si>
  <si>
    <t>b. 反対</t>
    <rPh sb="3" eb="5">
      <t>ハンタイ</t>
    </rPh>
    <phoneticPr fontId="1"/>
  </si>
  <si>
    <t>b. 理事会への参加可能</t>
    <rPh sb="3" eb="6">
      <t>リジカイ</t>
    </rPh>
    <rPh sb="8" eb="10">
      <t>サンカ</t>
    </rPh>
    <rPh sb="10" eb="12">
      <t>カノウ</t>
    </rPh>
    <phoneticPr fontId="1"/>
  </si>
  <si>
    <t>a. 現状(理事会への参加不可)</t>
    <rPh sb="3" eb="5">
      <t>ゲンジョウ</t>
    </rPh>
    <rPh sb="6" eb="9">
      <t>リジカイ</t>
    </rPh>
    <rPh sb="11" eb="13">
      <t>サンカ</t>
    </rPh>
    <rPh sb="13" eb="15">
      <t>フカ</t>
    </rPh>
    <phoneticPr fontId="1"/>
  </si>
  <si>
    <t>a. 現状(報酬無し)</t>
    <rPh sb="3" eb="5">
      <t>ゲンジョウ</t>
    </rPh>
    <rPh sb="6" eb="8">
      <t>ホウシュウ</t>
    </rPh>
    <rPh sb="8" eb="9">
      <t>ナ</t>
    </rPh>
    <phoneticPr fontId="1"/>
  </si>
  <si>
    <t>b. 提案内容で良い。</t>
    <rPh sb="3" eb="5">
      <t>テイアン</t>
    </rPh>
    <rPh sb="5" eb="7">
      <t>ナイヨウ</t>
    </rPh>
    <rPh sb="8" eb="9">
      <t>ヨ</t>
    </rPh>
    <phoneticPr fontId="1"/>
  </si>
  <si>
    <t>各期の理事会の参加者を確保して、1人の人へ管理組合の業務が偏らない様にする為、前期理事から引継ぎで理事になる事はOKとし、</t>
    <rPh sb="0" eb="1">
      <t>カク</t>
    </rPh>
    <rPh sb="1" eb="2">
      <t>キ</t>
    </rPh>
    <rPh sb="3" eb="6">
      <t>リジカイ</t>
    </rPh>
    <rPh sb="7" eb="10">
      <t>サンカシャ</t>
    </rPh>
    <rPh sb="11" eb="13">
      <t>カクホ</t>
    </rPh>
    <rPh sb="17" eb="18">
      <t>ヒト</t>
    </rPh>
    <rPh sb="19" eb="20">
      <t>ヒト</t>
    </rPh>
    <rPh sb="21" eb="25">
      <t>カンリクミアイ</t>
    </rPh>
    <rPh sb="26" eb="28">
      <t>ギョウム</t>
    </rPh>
    <rPh sb="29" eb="30">
      <t>カタヨ</t>
    </rPh>
    <rPh sb="33" eb="34">
      <t>ヨウ</t>
    </rPh>
    <rPh sb="37" eb="38">
      <t>タメ</t>
    </rPh>
    <rPh sb="39" eb="41">
      <t>ゼンキ</t>
    </rPh>
    <rPh sb="41" eb="43">
      <t>リジ</t>
    </rPh>
    <rPh sb="45" eb="47">
      <t>ヒキツ</t>
    </rPh>
    <rPh sb="49" eb="51">
      <t>リジ</t>
    </rPh>
    <rPh sb="54" eb="55">
      <t>コト</t>
    </rPh>
    <phoneticPr fontId="1"/>
  </si>
  <si>
    <t>①輪番制について、以下 a～c の選択肢の中で、良いかなと思う案に丸付けをお願いします。</t>
    <rPh sb="1" eb="4">
      <t>リンバンセイ</t>
    </rPh>
    <rPh sb="9" eb="11">
      <t>イカ</t>
    </rPh>
    <rPh sb="17" eb="20">
      <t>センタクシ</t>
    </rPh>
    <phoneticPr fontId="1"/>
  </si>
  <si>
    <t>◎『理事会運営』に関する重要なアンケートです。</t>
    <rPh sb="2" eb="5">
      <t>リジカイ</t>
    </rPh>
    <rPh sb="5" eb="7">
      <t>ウンエイ</t>
    </rPh>
    <rPh sb="9" eb="10">
      <t>カン</t>
    </rPh>
    <rPh sb="12" eb="14">
      <t>ジュウヨウ</t>
    </rPh>
    <phoneticPr fontId="1"/>
  </si>
  <si>
    <t>【アンケートの目的】</t>
    <rPh sb="7" eb="9">
      <t>モクテキ</t>
    </rPh>
    <phoneticPr fontId="1"/>
  </si>
  <si>
    <t>一部の方へ業務負荷が高くなっている現状があり、一部の方の業務負荷を下げる方策を検討した。</t>
    <rPh sb="23" eb="25">
      <t>イチブ</t>
    </rPh>
    <rPh sb="26" eb="27">
      <t>カタ</t>
    </rPh>
    <rPh sb="28" eb="30">
      <t>ギョウム</t>
    </rPh>
    <rPh sb="30" eb="32">
      <t>フカ</t>
    </rPh>
    <rPh sb="33" eb="34">
      <t>サ</t>
    </rPh>
    <rPh sb="36" eb="38">
      <t>ホウサク</t>
    </rPh>
    <rPh sb="39" eb="41">
      <t>ケントウ</t>
    </rPh>
    <phoneticPr fontId="1"/>
  </si>
  <si>
    <t>弊マンションの理事会運営は輪番制を導入しており、管理組合の理事会運営・継続性について、</t>
    <rPh sb="0" eb="1">
      <t>ヘイ</t>
    </rPh>
    <rPh sb="7" eb="10">
      <t>リジカイ</t>
    </rPh>
    <rPh sb="10" eb="12">
      <t>ウンエイ</t>
    </rPh>
    <rPh sb="13" eb="16">
      <t>リンバンセイ</t>
    </rPh>
    <rPh sb="17" eb="19">
      <t>ドウニュウ</t>
    </rPh>
    <rPh sb="35" eb="38">
      <t>ケイゾクセイ</t>
    </rPh>
    <phoneticPr fontId="1"/>
  </si>
  <si>
    <t>【輪番制提案(案)】</t>
    <rPh sb="1" eb="4">
      <t>リンバンセイ</t>
    </rPh>
    <rPh sb="4" eb="6">
      <t>テイアン</t>
    </rPh>
    <rPh sb="7" eb="8">
      <t>アン</t>
    </rPh>
    <phoneticPr fontId="1"/>
  </si>
  <si>
    <t>b. 提案(2期継続：次期理事会の引継ぎする為)</t>
    <rPh sb="3" eb="5">
      <t>テイアン</t>
    </rPh>
    <rPh sb="7" eb="8">
      <t>キ</t>
    </rPh>
    <rPh sb="8" eb="10">
      <t>ケイゾク</t>
    </rPh>
    <rPh sb="11" eb="13">
      <t>ジキ</t>
    </rPh>
    <rPh sb="13" eb="16">
      <t>リジカイ</t>
    </rPh>
    <rPh sb="17" eb="19">
      <t>ヒキツ</t>
    </rPh>
    <rPh sb="22" eb="23">
      <t>タメ</t>
    </rPh>
    <phoneticPr fontId="1"/>
  </si>
  <si>
    <t>③立候補者制度について、以下 a～b の選択肢の中で、良いかなと思う案に丸付けをお願いします。</t>
    <rPh sb="1" eb="5">
      <t>リッコウホシャ</t>
    </rPh>
    <rPh sb="5" eb="7">
      <t>セイド</t>
    </rPh>
    <rPh sb="12" eb="14">
      <t>イカ</t>
    </rPh>
    <rPh sb="20" eb="23">
      <t>センタクシ</t>
    </rPh>
    <rPh sb="24" eb="25">
      <t>ナカ</t>
    </rPh>
    <rPh sb="27" eb="28">
      <t>イ</t>
    </rPh>
    <rPh sb="32" eb="33">
      <t>オモ</t>
    </rPh>
    <rPh sb="34" eb="35">
      <t>アン</t>
    </rPh>
    <rPh sb="36" eb="37">
      <t>マル</t>
    </rPh>
    <rPh sb="37" eb="38">
      <t>ツ</t>
    </rPh>
    <rPh sb="41" eb="42">
      <t>ネガ</t>
    </rPh>
    <phoneticPr fontId="1"/>
  </si>
  <si>
    <t>⑤管理組合 理事会 役割分担に対する報酬(案)に対して、以下 a～c の選択肢の中で、良いかなと思う案に丸付けをお願いします。</t>
    <rPh sb="1" eb="3">
      <t>カンリ</t>
    </rPh>
    <rPh sb="3" eb="5">
      <t>クミアイ</t>
    </rPh>
    <rPh sb="6" eb="9">
      <t>リジカイ</t>
    </rPh>
    <rPh sb="10" eb="12">
      <t>ヤクワリ</t>
    </rPh>
    <rPh sb="12" eb="14">
      <t>ブンタン</t>
    </rPh>
    <rPh sb="15" eb="16">
      <t>タイ</t>
    </rPh>
    <rPh sb="18" eb="20">
      <t>ホウシュウ</t>
    </rPh>
    <rPh sb="21" eb="22">
      <t>アン</t>
    </rPh>
    <rPh sb="24" eb="25">
      <t>タイ</t>
    </rPh>
    <rPh sb="28" eb="30">
      <t>イカ</t>
    </rPh>
    <rPh sb="36" eb="39">
      <t>センタクシ</t>
    </rPh>
    <rPh sb="40" eb="41">
      <t>ナカ</t>
    </rPh>
    <rPh sb="43" eb="44">
      <t>イ</t>
    </rPh>
    <rPh sb="48" eb="49">
      <t>オモ</t>
    </rPh>
    <rPh sb="50" eb="51">
      <t>アン</t>
    </rPh>
    <rPh sb="52" eb="53">
      <t>マル</t>
    </rPh>
    <rPh sb="53" eb="54">
      <t>ツ</t>
    </rPh>
    <rPh sb="57" eb="58">
      <t>ネガ</t>
    </rPh>
    <phoneticPr fontId="1"/>
  </si>
  <si>
    <t>⑥管理組合 理事会 協力金制度(案)に対して、以下 a～c の選択肢の中で、良いかなと思う案に丸付けをお願いします。</t>
    <rPh sb="19" eb="20">
      <t>タイ</t>
    </rPh>
    <rPh sb="23" eb="25">
      <t>イカ</t>
    </rPh>
    <rPh sb="31" eb="34">
      <t>センタクシ</t>
    </rPh>
    <rPh sb="35" eb="36">
      <t>ナカ</t>
    </rPh>
    <rPh sb="38" eb="39">
      <t>イ</t>
    </rPh>
    <rPh sb="43" eb="44">
      <t>オモ</t>
    </rPh>
    <rPh sb="45" eb="46">
      <t>アン</t>
    </rPh>
    <rPh sb="47" eb="48">
      <t>マル</t>
    </rPh>
    <rPh sb="48" eb="49">
      <t>ツ</t>
    </rPh>
    <rPh sb="52" eb="53">
      <t>ネガ</t>
    </rPh>
    <phoneticPr fontId="1"/>
  </si>
  <si>
    <t>第6期の監事から指摘があった様に、理事会の役割分担の担当を細分化したい。</t>
    <phoneticPr fontId="1"/>
  </si>
  <si>
    <t>　 輪番制が回って来た年度で、理事会の役割分担に付かず、一度も理事会・総会へ出席していない方に対して、</t>
    <rPh sb="2" eb="5">
      <t>リンバンセイ</t>
    </rPh>
    <rPh sb="6" eb="7">
      <t>マワ</t>
    </rPh>
    <rPh sb="9" eb="10">
      <t>キ</t>
    </rPh>
    <rPh sb="11" eb="13">
      <t>ネンド</t>
    </rPh>
    <rPh sb="15" eb="18">
      <t>リジカイ</t>
    </rPh>
    <rPh sb="19" eb="21">
      <t>ヤクワリ</t>
    </rPh>
    <rPh sb="21" eb="23">
      <t>ブンタン</t>
    </rPh>
    <rPh sb="24" eb="25">
      <t>ツ</t>
    </rPh>
    <rPh sb="28" eb="30">
      <t>イチド</t>
    </rPh>
    <rPh sb="31" eb="34">
      <t>リジカイ</t>
    </rPh>
    <rPh sb="35" eb="37">
      <t>ソウカイ</t>
    </rPh>
    <rPh sb="38" eb="40">
      <t>シュッセキ</t>
    </rPh>
    <rPh sb="45" eb="46">
      <t>カタ</t>
    </rPh>
    <rPh sb="47" eb="48">
      <t>タイ</t>
    </rPh>
    <phoneticPr fontId="1"/>
  </si>
  <si>
    <t>　 管理組合は協力金として、1万円分の管理費を請求出来る仕様細則を検討したい。</t>
    <rPh sb="2" eb="6">
      <t>カンリクミアイ</t>
    </rPh>
    <rPh sb="7" eb="10">
      <t>キョウリョクキン</t>
    </rPh>
    <rPh sb="15" eb="17">
      <t>マンエン</t>
    </rPh>
    <rPh sb="17" eb="18">
      <t>ブン</t>
    </rPh>
    <rPh sb="19" eb="22">
      <t>カンリヒ</t>
    </rPh>
    <rPh sb="23" eb="25">
      <t>セイキュウ</t>
    </rPh>
    <rPh sb="25" eb="27">
      <t>デキ</t>
    </rPh>
    <rPh sb="28" eb="32">
      <t>シヨウサイソク</t>
    </rPh>
    <rPh sb="33" eb="35">
      <t>ケントウ</t>
    </rPh>
    <phoneticPr fontId="1"/>
  </si>
  <si>
    <t>c. 協力金制度は良いが、金額が高い or 低い</t>
    <rPh sb="3" eb="6">
      <t>キョウリョクキン</t>
    </rPh>
    <rPh sb="6" eb="8">
      <t>セイド</t>
    </rPh>
    <rPh sb="9" eb="10">
      <t>イ</t>
    </rPh>
    <rPh sb="13" eb="15">
      <t>キンガク</t>
    </rPh>
    <rPh sb="16" eb="17">
      <t>タカ</t>
    </rPh>
    <rPh sb="22" eb="23">
      <t>ヒク</t>
    </rPh>
    <phoneticPr fontId="1"/>
  </si>
  <si>
    <t>c. 報酬制度は良いが、金額が高い or 低い</t>
    <rPh sb="3" eb="5">
      <t>ホウシュウ</t>
    </rPh>
    <rPh sb="5" eb="7">
      <t>セイド</t>
    </rPh>
    <rPh sb="8" eb="9">
      <t>イ</t>
    </rPh>
    <rPh sb="12" eb="14">
      <t>キンガク</t>
    </rPh>
    <rPh sb="15" eb="16">
      <t>タカ</t>
    </rPh>
    <rPh sb="21" eb="22">
      <t>ヒク</t>
    </rPh>
    <phoneticPr fontId="1"/>
  </si>
  <si>
    <t>訂正したい金額</t>
    <rPh sb="0" eb="2">
      <t>テイセイ</t>
    </rPh>
    <rPh sb="5" eb="7">
      <t>キンガク</t>
    </rPh>
    <phoneticPr fontId="1"/>
  </si>
  <si>
    <t>※提案の金額があれば、以下に記載をお願いします。</t>
    <rPh sb="1" eb="3">
      <t>テイアン</t>
    </rPh>
    <rPh sb="4" eb="6">
      <t>キンガク</t>
    </rPh>
    <rPh sb="11" eb="13">
      <t>イカ</t>
    </rPh>
    <rPh sb="14" eb="16">
      <t>キサイ</t>
    </rPh>
    <rPh sb="18" eb="19">
      <t>ネガ</t>
    </rPh>
    <phoneticPr fontId="1"/>
  </si>
  <si>
    <t>意見 (　　　　　　　　　　　　　　　　　　　　　　　　　　　　　　　　　　　　　　　　　　　　　　　　　　　　　　　　　　　　　　　　　　　　)</t>
    <rPh sb="0" eb="2">
      <t>イケン</t>
    </rPh>
    <phoneticPr fontId="1"/>
  </si>
  <si>
    <t>④区分所有者以外の貸借人に対して、以下 a～b の選択肢の中で、良いかなと思う案に丸付けをお願いします。</t>
    <rPh sb="1" eb="6">
      <t>クブンショユウシャ</t>
    </rPh>
    <rPh sb="6" eb="8">
      <t>イガイ</t>
    </rPh>
    <rPh sb="9" eb="12">
      <t>タイシャクニン</t>
    </rPh>
    <rPh sb="13" eb="14">
      <t>タイ</t>
    </rPh>
    <rPh sb="17" eb="19">
      <t>イカ</t>
    </rPh>
    <rPh sb="25" eb="28">
      <t>センタクシ</t>
    </rPh>
    <rPh sb="29" eb="30">
      <t>ナカ</t>
    </rPh>
    <rPh sb="32" eb="33">
      <t>イ</t>
    </rPh>
    <rPh sb="37" eb="38">
      <t>オモ</t>
    </rPh>
    <rPh sb="39" eb="40">
      <t>アン</t>
    </rPh>
    <rPh sb="41" eb="42">
      <t>マル</t>
    </rPh>
    <rPh sb="42" eb="43">
      <t>ツ</t>
    </rPh>
    <rPh sb="46" eb="47">
      <t>ネガ</t>
    </rPh>
    <phoneticPr fontId="1"/>
  </si>
  <si>
    <t>理事会提案(案)</t>
    <rPh sb="0" eb="3">
      <t>リジカイ</t>
    </rPh>
    <rPh sb="3" eb="5">
      <t>テイアン</t>
    </rPh>
    <rPh sb="6" eb="7">
      <t>アン</t>
    </rPh>
    <phoneticPr fontId="1"/>
  </si>
  <si>
    <t>【管理組合 理事会 役割分担に対する報酬(案)】</t>
    <rPh sb="1" eb="5">
      <t>カンリクミアイ</t>
    </rPh>
    <rPh sb="6" eb="9">
      <t>リジカイ</t>
    </rPh>
    <rPh sb="10" eb="12">
      <t>ヤクワリ</t>
    </rPh>
    <rPh sb="12" eb="14">
      <t>ブンタン</t>
    </rPh>
    <rPh sb="15" eb="16">
      <t>タイ</t>
    </rPh>
    <rPh sb="18" eb="20">
      <t>ホウシュウ</t>
    </rPh>
    <rPh sb="21" eb="22">
      <t>アン</t>
    </rPh>
    <phoneticPr fontId="1"/>
  </si>
  <si>
    <t>【管理組合 理事会 協力金制度(案)】</t>
    <rPh sb="1" eb="5">
      <t>カンリクミアイ</t>
    </rPh>
    <rPh sb="6" eb="9">
      <t>リジカイ</t>
    </rPh>
    <rPh sb="10" eb="13">
      <t>キョウリョクキン</t>
    </rPh>
    <rPh sb="13" eb="15">
      <t>セイド</t>
    </rPh>
    <rPh sb="16" eb="17">
      <t>アン</t>
    </rPh>
    <phoneticPr fontId="1"/>
  </si>
  <si>
    <t>　 理事が理事会及び総会の出席率：50％未満の場合は、その限りでは無い。</t>
    <rPh sb="2" eb="4">
      <t>リジ</t>
    </rPh>
    <rPh sb="5" eb="8">
      <t>リジカイ</t>
    </rPh>
    <rPh sb="8" eb="9">
      <t>オヨ</t>
    </rPh>
    <rPh sb="10" eb="12">
      <t>ソウカイ</t>
    </rPh>
    <rPh sb="13" eb="16">
      <t>シュッセキリツ</t>
    </rPh>
    <rPh sb="20" eb="22">
      <t>ミマン</t>
    </rPh>
    <rPh sb="23" eb="25">
      <t>バアイ</t>
    </rPh>
    <rPh sb="29" eb="30">
      <t>カギ</t>
    </rPh>
    <rPh sb="33" eb="34">
      <t>ナ</t>
    </rPh>
    <phoneticPr fontId="1"/>
  </si>
  <si>
    <t>　 年度末の監査する量が多いので、報酬は多めにしている。</t>
    <phoneticPr fontId="1"/>
  </si>
  <si>
    <t>　 理事会の数が少ない場合でも、絶対的な業務量が多いので、10,000円とした。</t>
    <phoneticPr fontId="1"/>
  </si>
  <si>
    <t>報酬額(円/年)</t>
    <phoneticPr fontId="1"/>
  </si>
  <si>
    <t>a. 現状維持(原則は1期のみ)</t>
    <rPh sb="3" eb="5">
      <t>ゲンジョウ</t>
    </rPh>
    <rPh sb="5" eb="7">
      <t>イジ</t>
    </rPh>
    <rPh sb="8" eb="10">
      <t>ゲンソク</t>
    </rPh>
    <rPh sb="11" eb="12">
      <t>キ</t>
    </rPh>
    <phoneticPr fontId="1"/>
  </si>
  <si>
    <t>※設問(各設問への丸付けと、意見もあれば記載をお願いします。)： (　　　 　)号室、名前(　 　 　　　　　　　　)</t>
    <rPh sb="4" eb="5">
      <t>カク</t>
    </rPh>
    <rPh sb="5" eb="7">
      <t>セツモン</t>
    </rPh>
    <rPh sb="9" eb="10">
      <t>マル</t>
    </rPh>
    <rPh sb="14" eb="16">
      <t>イケン</t>
    </rPh>
    <phoneticPr fontId="1"/>
  </si>
  <si>
    <t>a. 現状(協力金無し)</t>
    <rPh sb="3" eb="5">
      <t>ゲンジョウ</t>
    </rPh>
    <rPh sb="6" eb="9">
      <t>キョウリョクキン</t>
    </rPh>
    <rPh sb="9" eb="10">
      <t>ナ</t>
    </rPh>
    <phoneticPr fontId="1"/>
  </si>
  <si>
    <t>②輪番制 2年間制について、以下 a～b の選択肢の中で、良いかなと思う案に丸付けをお願いします。</t>
    <rPh sb="1" eb="4">
      <t>リンバンセイ</t>
    </rPh>
    <rPh sb="6" eb="7">
      <t>ネン</t>
    </rPh>
    <rPh sb="7" eb="8">
      <t>カン</t>
    </rPh>
    <rPh sb="8" eb="9">
      <t>セイ</t>
    </rPh>
    <rPh sb="14" eb="16">
      <t>イカ</t>
    </rPh>
    <rPh sb="22" eb="25">
      <t>センタクシ</t>
    </rPh>
    <phoneticPr fontId="1"/>
  </si>
  <si>
    <t>上記、提案の制度を実施する場合は、現在の輪番制の第9期(＝2022年)が終わった後の、第10期(＝2023年4月)からの運用とする。</t>
    <rPh sb="0" eb="2">
      <t>ジョウキ</t>
    </rPh>
    <rPh sb="3" eb="5">
      <t>テイアン</t>
    </rPh>
    <rPh sb="6" eb="8">
      <t>セイド</t>
    </rPh>
    <rPh sb="9" eb="11">
      <t>ジッシ</t>
    </rPh>
    <rPh sb="13" eb="15">
      <t>バアイ</t>
    </rPh>
    <rPh sb="17" eb="19">
      <t>ゲンザイ</t>
    </rPh>
    <rPh sb="20" eb="23">
      <t>リンバンセイ</t>
    </rPh>
    <rPh sb="24" eb="25">
      <t>ダイ</t>
    </rPh>
    <rPh sb="26" eb="27">
      <t>キ</t>
    </rPh>
    <rPh sb="33" eb="34">
      <t>ネン</t>
    </rPh>
    <rPh sb="36" eb="37">
      <t>オ</t>
    </rPh>
    <rPh sb="40" eb="41">
      <t>アト</t>
    </rPh>
    <rPh sb="43" eb="44">
      <t>ダイ</t>
    </rPh>
    <rPh sb="46" eb="47">
      <t>キ</t>
    </rPh>
    <rPh sb="53" eb="54">
      <t>ネン</t>
    </rPh>
    <rPh sb="55" eb="56">
      <t>ガツ</t>
    </rPh>
    <rPh sb="60" eb="62">
      <t>ウンヨウ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</si>
</sst>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8" x14ac:knownFonts="1">
    <font>
      <sz val="11"/>
      <color theme="1"/>
      <name val="Meiryo UI"/>
      <family val="2"/>
      <charset val="128"/>
    </font>
    <font>
      <sz val="6"/>
      <name val="Meiryo UI"/>
      <family val="2"/>
      <charset val="128"/>
    </font>
    <font>
      <b/>
      <sz val="11"/>
      <color theme="1"/>
      <name val="Meiryo UI"/>
      <family val="3"/>
      <charset val="128"/>
    </font>
    <font>
      <b/>
      <sz val="14"/>
      <color theme="1"/>
      <name val="Meiryo UI"/>
      <family val="3"/>
      <charset val="128"/>
    </font>
    <font>
      <b/>
      <sz val="16"/>
      <color theme="1"/>
      <name val="Meiryo UI"/>
      <family val="3"/>
      <charset val="128"/>
    </font>
    <font>
      <b/>
      <sz val="18"/>
      <color theme="1"/>
      <name val="Meiryo UI"/>
      <family val="3"/>
      <charset val="128"/>
    </font>
    <font>
      <b/>
      <u/>
      <sz val="18"/>
      <color theme="1"/>
      <name val="Meiryo UI"/>
      <family val="3"/>
      <charset val="128"/>
    </font>
    <font>
      <sz val="12"/>
      <color theme="1"/>
      <name val="Meiryo UI"/>
      <family val="3"/>
      <charset val="128"/>
    </font>
    <font>
      <b/>
      <u/>
      <sz val="14"/>
      <color theme="1"/>
      <name val="Meiryo UI"/>
      <family val="3"/>
      <charset val="128"/>
    </font>
    <font>
      <sz val="14"/>
      <color theme="1"/>
      <name val="Meiryo UI"/>
      <family val="3"/>
      <charset val="128"/>
    </font>
    <font>
      <sz val="12"/>
      <color theme="1"/>
      <name val="Meiryo UI"/>
      <family val="2"/>
      <charset val="128"/>
    </font>
    <font>
      <b/>
      <u/>
      <sz val="20"/>
      <color theme="1"/>
      <name val="Meiryo UI"/>
      <family val="3"/>
      <charset val="128"/>
    </font>
    <font>
      <b/>
      <u/>
      <sz val="16"/>
      <color theme="1"/>
      <name val="Meiryo UI"/>
      <family val="3"/>
      <charset val="128"/>
    </font>
    <font>
      <sz val="16"/>
      <color theme="1"/>
      <name val="Meiryo UI"/>
      <family val="3"/>
      <charset val="128"/>
    </font>
    <font>
      <sz val="18"/>
      <color theme="1"/>
      <name val="Meiryo UI"/>
      <family val="3"/>
      <charset val="128"/>
    </font>
    <font>
      <b/>
      <u/>
      <sz val="24"/>
      <color theme="1"/>
      <name val="Meiryo UI"/>
      <family val="3"/>
      <charset val="128"/>
    </font>
    <font>
      <b/>
      <sz val="20"/>
      <color theme="1"/>
      <name val="Meiryo UI"/>
      <family val="3"/>
      <charset val="128"/>
    </font>
    <font>
      <sz val="16"/>
      <color theme="1"/>
      <name val="Meiryo UI"/>
      <family val="2"/>
      <charset val="128"/>
    </font>
  </fonts>
  <fills count="3">
    <fill>
      <patternFill patternType="none"/>
    </fill>
    <fill>
      <patternFill patternType="gray125"/>
    </fill>
    <fill>
      <patternFill patternType="solid">
        <fgColor theme="0" tint="-4.9989318521683403E-2"/>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medium">
        <color auto="1"/>
      </top>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double">
        <color auto="1"/>
      </right>
      <top style="double">
        <color auto="1"/>
      </top>
      <bottom style="thin">
        <color auto="1"/>
      </bottom>
      <diagonal/>
    </border>
    <border>
      <left style="medium">
        <color auto="1"/>
      </left>
      <right style="double">
        <color auto="1"/>
      </right>
      <top style="thin">
        <color auto="1"/>
      </top>
      <bottom style="thin">
        <color auto="1"/>
      </bottom>
      <diagonal/>
    </border>
    <border>
      <left style="medium">
        <color auto="1"/>
      </left>
      <right style="double">
        <color auto="1"/>
      </right>
      <top style="thin">
        <color auto="1"/>
      </top>
      <bottom style="medium">
        <color auto="1"/>
      </bottom>
      <diagonal/>
    </border>
    <border>
      <left style="medium">
        <color auto="1"/>
      </left>
      <right style="double">
        <color auto="1"/>
      </right>
      <top style="medium">
        <color auto="1"/>
      </top>
      <bottom style="double">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style="thin">
        <color auto="1"/>
      </left>
      <right/>
      <top style="medium">
        <color auto="1"/>
      </top>
      <bottom/>
      <diagonal/>
    </border>
    <border>
      <left style="thin">
        <color auto="1"/>
      </left>
      <right/>
      <top style="double">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double">
        <color auto="1"/>
      </left>
      <right/>
      <top style="medium">
        <color auto="1"/>
      </top>
      <bottom/>
      <diagonal/>
    </border>
    <border>
      <left style="double">
        <color auto="1"/>
      </left>
      <right/>
      <top style="double">
        <color auto="1"/>
      </top>
      <bottom style="thin">
        <color auto="1"/>
      </bottom>
      <diagonal/>
    </border>
    <border>
      <left style="double">
        <color auto="1"/>
      </left>
      <right/>
      <top style="thin">
        <color auto="1"/>
      </top>
      <bottom style="thin">
        <color auto="1"/>
      </bottom>
      <diagonal/>
    </border>
    <border>
      <left style="double">
        <color auto="1"/>
      </left>
      <right/>
      <top style="thin">
        <color auto="1"/>
      </top>
      <bottom style="medium">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thin">
        <color auto="1"/>
      </left>
      <right/>
      <top style="thin">
        <color auto="1"/>
      </top>
      <bottom style="double">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double">
        <color auto="1"/>
      </top>
      <bottom/>
      <diagonal/>
    </border>
    <border>
      <left/>
      <right/>
      <top style="double">
        <color auto="1"/>
      </top>
      <bottom/>
      <diagonal/>
    </border>
    <border>
      <left style="thin">
        <color auto="1"/>
      </left>
      <right/>
      <top style="double">
        <color auto="1"/>
      </top>
      <bottom/>
      <diagonal/>
    </border>
    <border>
      <left/>
      <right style="medium">
        <color auto="1"/>
      </right>
      <top style="double">
        <color auto="1"/>
      </top>
      <bottom/>
      <diagonal/>
    </border>
  </borders>
  <cellStyleXfs count="1">
    <xf numFmtId="0" fontId="0" fillId="0" borderId="0">
      <alignment vertical="center"/>
    </xf>
  </cellStyleXfs>
  <cellXfs count="126">
    <xf numFmtId="0" fontId="0" fillId="0" borderId="0" xfId="0">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7" fillId="0" borderId="2" xfId="0" applyFont="1" applyBorder="1">
      <alignment vertical="center"/>
    </xf>
    <xf numFmtId="0" fontId="7" fillId="0" borderId="9" xfId="0" applyFont="1" applyBorder="1">
      <alignment vertical="center"/>
    </xf>
    <xf numFmtId="0" fontId="7" fillId="0" borderId="3" xfId="0" applyFont="1" applyBorder="1">
      <alignment vertical="center"/>
    </xf>
    <xf numFmtId="0" fontId="7" fillId="0" borderId="27" xfId="0" applyFont="1" applyBorder="1" applyAlignment="1">
      <alignment horizontal="left" vertical="center"/>
    </xf>
    <xf numFmtId="0" fontId="7" fillId="0" borderId="28" xfId="0" applyFont="1" applyBorder="1">
      <alignment vertical="center"/>
    </xf>
    <xf numFmtId="0" fontId="7" fillId="0" borderId="11" xfId="0" applyFont="1" applyBorder="1">
      <alignment vertical="center"/>
    </xf>
    <xf numFmtId="0" fontId="7" fillId="0" borderId="29" xfId="0" applyFont="1" applyBorder="1">
      <alignment vertical="center"/>
    </xf>
    <xf numFmtId="0" fontId="7" fillId="0" borderId="21" xfId="0" applyFont="1" applyBorder="1" applyAlignment="1">
      <alignment horizontal="left" vertical="center"/>
    </xf>
    <xf numFmtId="0" fontId="7" fillId="0" borderId="22" xfId="0" applyFont="1" applyBorder="1">
      <alignment vertical="center"/>
    </xf>
    <xf numFmtId="0" fontId="7" fillId="0" borderId="5" xfId="0" applyFont="1" applyBorder="1">
      <alignment vertical="center"/>
    </xf>
    <xf numFmtId="0" fontId="7" fillId="0" borderId="23" xfId="0" applyFont="1" applyBorder="1">
      <alignment vertical="center"/>
    </xf>
    <xf numFmtId="0" fontId="7" fillId="0" borderId="0" xfId="0" applyFont="1" applyAlignment="1">
      <alignment horizontal="center" vertical="center"/>
    </xf>
    <xf numFmtId="0" fontId="7" fillId="0" borderId="24" xfId="0" applyFont="1" applyBorder="1" applyAlignment="1">
      <alignment horizontal="left" vertical="center"/>
    </xf>
    <xf numFmtId="0" fontId="7" fillId="0" borderId="25" xfId="0" applyFont="1" applyBorder="1">
      <alignment vertical="center"/>
    </xf>
    <xf numFmtId="0" fontId="7" fillId="0" borderId="7" xfId="0" applyFont="1" applyBorder="1">
      <alignment vertical="center"/>
    </xf>
    <xf numFmtId="0" fontId="7" fillId="0" borderId="26" xfId="0" applyFont="1" applyBorder="1">
      <alignment vertical="center"/>
    </xf>
    <xf numFmtId="0" fontId="7" fillId="0" borderId="13" xfId="0" applyFont="1" applyBorder="1" applyAlignment="1">
      <alignment horizontal="center" vertical="center" shrinkToFit="1"/>
    </xf>
    <xf numFmtId="0" fontId="7" fillId="0" borderId="9" xfId="0" applyFont="1" applyBorder="1" applyAlignment="1">
      <alignment horizontal="center" vertical="center" shrinkToFit="1"/>
    </xf>
    <xf numFmtId="0" fontId="7" fillId="2" borderId="10" xfId="0" applyFont="1" applyFill="1" applyBorder="1" applyAlignment="1">
      <alignment horizontal="center" vertical="center" shrinkToFit="1"/>
    </xf>
    <xf numFmtId="0" fontId="7" fillId="0" borderId="17"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1" xfId="0" applyFont="1" applyBorder="1" applyAlignment="1">
      <alignment horizontal="center" vertical="center" shrinkToFit="1"/>
    </xf>
    <xf numFmtId="0" fontId="7" fillId="2" borderId="12" xfId="0" applyFont="1" applyFill="1" applyBorder="1" applyAlignment="1">
      <alignment horizontal="center" vertical="center" shrinkToFit="1"/>
    </xf>
    <xf numFmtId="0" fontId="7" fillId="0" borderId="18"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5" xfId="0" applyFont="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0" borderId="20" xfId="0" applyFont="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0" borderId="19"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6" xfId="0" applyFont="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10" fillId="0" borderId="0" xfId="0" applyFont="1" applyAlignment="1">
      <alignment horizontal="left" vertical="center"/>
    </xf>
    <xf numFmtId="0" fontId="9" fillId="0" borderId="0" xfId="0" applyFont="1" applyAlignment="1">
      <alignment horizontal="center" vertical="center"/>
    </xf>
    <xf numFmtId="0" fontId="7" fillId="0" borderId="1" xfId="0" applyFont="1" applyBorder="1" applyAlignment="1">
      <alignment horizontal="left" vertical="center"/>
    </xf>
    <xf numFmtId="0" fontId="13" fillId="0" borderId="0" xfId="0" applyFont="1">
      <alignment vertical="center"/>
    </xf>
    <xf numFmtId="0" fontId="14" fillId="0" borderId="0" xfId="0" applyFont="1">
      <alignment vertical="center"/>
    </xf>
    <xf numFmtId="0" fontId="6" fillId="0" borderId="0" xfId="0" applyFont="1" applyAlignment="1">
      <alignment horizontal="left" vertical="center"/>
    </xf>
    <xf numFmtId="0" fontId="15" fillId="0" borderId="0" xfId="0" applyFont="1">
      <alignment vertical="center"/>
    </xf>
    <xf numFmtId="0" fontId="13" fillId="0" borderId="0" xfId="0" applyFont="1" applyAlignment="1">
      <alignment horizontal="center" vertical="center"/>
    </xf>
    <xf numFmtId="0" fontId="4" fillId="0" borderId="0" xfId="0" applyFont="1" applyAlignment="1">
      <alignment horizontal="left" vertical="center"/>
    </xf>
    <xf numFmtId="0" fontId="12" fillId="0" borderId="0" xfId="0" applyFont="1">
      <alignment vertical="center"/>
    </xf>
    <xf numFmtId="0" fontId="16" fillId="0" borderId="0" xfId="0" applyFont="1">
      <alignment vertical="center"/>
    </xf>
    <xf numFmtId="0" fontId="13" fillId="0" borderId="0" xfId="0" applyFont="1" applyAlignment="1">
      <alignment horizontal="left" vertical="center"/>
    </xf>
    <xf numFmtId="0" fontId="13" fillId="0" borderId="3" xfId="0" applyFont="1" applyBorder="1">
      <alignment vertical="center"/>
    </xf>
    <xf numFmtId="5" fontId="13" fillId="0" borderId="29" xfId="0" applyNumberFormat="1" applyFont="1" applyBorder="1" applyAlignment="1">
      <alignment horizontal="centerContinuous" vertical="center"/>
    </xf>
    <xf numFmtId="5" fontId="13" fillId="0" borderId="23" xfId="0" applyNumberFormat="1" applyFont="1" applyBorder="1" applyAlignment="1">
      <alignment horizontal="centerContinuous" vertical="center"/>
    </xf>
    <xf numFmtId="5" fontId="13" fillId="0" borderId="26" xfId="0" applyNumberFormat="1" applyFont="1" applyBorder="1" applyAlignment="1">
      <alignment horizontal="centerContinuous" vertical="center"/>
    </xf>
    <xf numFmtId="0" fontId="13" fillId="0" borderId="40" xfId="0" applyFont="1" applyBorder="1">
      <alignment vertical="center"/>
    </xf>
    <xf numFmtId="0" fontId="4" fillId="0" borderId="1" xfId="0" applyFont="1" applyBorder="1" applyAlignment="1">
      <alignment horizontal="left" vertical="center"/>
    </xf>
    <xf numFmtId="0" fontId="4" fillId="0" borderId="2" xfId="0" applyFont="1" applyBorder="1">
      <alignment vertical="center"/>
    </xf>
    <xf numFmtId="0" fontId="4" fillId="0" borderId="34" xfId="0" applyFont="1" applyBorder="1">
      <alignment vertical="center"/>
    </xf>
    <xf numFmtId="0" fontId="4" fillId="0" borderId="4" xfId="0" applyFont="1" applyBorder="1" applyAlignment="1">
      <alignment horizontal="left" vertical="center"/>
    </xf>
    <xf numFmtId="0" fontId="4" fillId="0" borderId="0" xfId="0" applyFont="1" applyBorder="1">
      <alignment vertical="center"/>
    </xf>
    <xf numFmtId="0" fontId="4" fillId="0" borderId="38" xfId="0" applyFont="1" applyBorder="1">
      <alignment vertical="center"/>
    </xf>
    <xf numFmtId="0" fontId="4" fillId="0" borderId="39" xfId="0" applyFont="1" applyBorder="1">
      <alignment vertical="center"/>
    </xf>
    <xf numFmtId="0" fontId="4" fillId="0" borderId="41" xfId="0" applyFont="1" applyBorder="1">
      <alignment vertical="center"/>
    </xf>
    <xf numFmtId="0" fontId="4" fillId="0" borderId="27" xfId="0" applyFont="1" applyBorder="1" applyAlignment="1">
      <alignment horizontal="left" vertical="center"/>
    </xf>
    <xf numFmtId="0" fontId="4" fillId="0" borderId="28" xfId="0" applyFont="1" applyBorder="1">
      <alignment vertical="center"/>
    </xf>
    <xf numFmtId="5" fontId="4" fillId="0" borderId="35" xfId="0" applyNumberFormat="1" applyFont="1" applyBorder="1" applyAlignment="1">
      <alignment horizontal="centerContinuous" vertical="center"/>
    </xf>
    <xf numFmtId="5" fontId="4" fillId="0" borderId="28" xfId="0" applyNumberFormat="1" applyFont="1" applyBorder="1" applyAlignment="1">
      <alignment horizontal="centerContinuous" vertical="center"/>
    </xf>
    <xf numFmtId="5" fontId="4" fillId="0" borderId="31" xfId="0" applyNumberFormat="1"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lignment vertical="center"/>
    </xf>
    <xf numFmtId="5" fontId="4" fillId="0" borderId="36" xfId="0" applyNumberFormat="1" applyFont="1" applyBorder="1" applyAlignment="1">
      <alignment horizontal="centerContinuous" vertical="center"/>
    </xf>
    <xf numFmtId="5" fontId="4" fillId="0" borderId="22" xfId="0" applyNumberFormat="1" applyFont="1" applyBorder="1" applyAlignment="1">
      <alignment horizontal="centerContinuous" vertical="center"/>
    </xf>
    <xf numFmtId="5" fontId="4" fillId="0" borderId="32" xfId="0" applyNumberFormat="1"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lignment vertical="center"/>
    </xf>
    <xf numFmtId="5" fontId="4" fillId="0" borderId="37" xfId="0" applyNumberFormat="1" applyFont="1" applyBorder="1" applyAlignment="1">
      <alignment horizontal="centerContinuous" vertical="center"/>
    </xf>
    <xf numFmtId="5" fontId="4" fillId="0" borderId="25" xfId="0" applyNumberFormat="1" applyFont="1" applyBorder="1" applyAlignment="1">
      <alignment horizontal="centerContinuous" vertical="center"/>
    </xf>
    <xf numFmtId="5" fontId="4" fillId="0" borderId="33" xfId="0" applyNumberFormat="1" applyFont="1" applyBorder="1" applyAlignment="1">
      <alignment horizontal="left" vertical="center"/>
    </xf>
    <xf numFmtId="0" fontId="17" fillId="0" borderId="0" xfId="0" applyFont="1" applyAlignment="1">
      <alignment horizontal="left" vertical="center"/>
    </xf>
    <xf numFmtId="0" fontId="7" fillId="0" borderId="0" xfId="0" applyFont="1" applyBorder="1" applyAlignment="1">
      <alignment horizontal="left" vertical="center"/>
    </xf>
    <xf numFmtId="0" fontId="7" fillId="0" borderId="0" xfId="0" applyFont="1" applyBorder="1">
      <alignment vertical="center"/>
    </xf>
    <xf numFmtId="5" fontId="7" fillId="0" borderId="0" xfId="0" applyNumberFormat="1" applyFont="1" applyBorder="1" applyAlignment="1">
      <alignment horizontal="centerContinuous" vertical="center"/>
    </xf>
    <xf numFmtId="0" fontId="9" fillId="0" borderId="1" xfId="0" applyFont="1" applyBorder="1" applyAlignment="1">
      <alignment horizontal="left" vertical="center"/>
    </xf>
    <xf numFmtId="0" fontId="9" fillId="0" borderId="2" xfId="0" applyFont="1" applyBorder="1">
      <alignment vertical="center"/>
    </xf>
    <xf numFmtId="0" fontId="9" fillId="0" borderId="30" xfId="0" applyFont="1" applyBorder="1" applyAlignment="1">
      <alignment horizontal="centerContinuous" vertical="center" shrinkToFit="1"/>
    </xf>
    <xf numFmtId="0" fontId="9" fillId="0" borderId="2" xfId="0" applyFont="1" applyBorder="1" applyAlignment="1">
      <alignment horizontal="centerContinuous" vertical="center" shrinkToFit="1"/>
    </xf>
    <xf numFmtId="0" fontId="9" fillId="0" borderId="3" xfId="0" applyFont="1" applyBorder="1" applyAlignment="1">
      <alignment horizontal="centerContinuous" vertical="center" shrinkToFit="1"/>
    </xf>
    <xf numFmtId="0" fontId="9" fillId="0" borderId="42" xfId="0" applyFont="1" applyBorder="1" applyAlignment="1">
      <alignment horizontal="left" vertical="center"/>
    </xf>
    <xf numFmtId="0" fontId="9" fillId="0" borderId="43" xfId="0" applyFont="1" applyBorder="1">
      <alignment vertical="center"/>
    </xf>
    <xf numFmtId="5" fontId="9" fillId="0" borderId="44" xfId="0" applyNumberFormat="1" applyFont="1" applyBorder="1" applyAlignment="1">
      <alignment horizontal="centerContinuous" vertical="center" shrinkToFit="1"/>
    </xf>
    <xf numFmtId="5" fontId="9" fillId="0" borderId="43" xfId="0" applyNumberFormat="1" applyFont="1" applyBorder="1" applyAlignment="1">
      <alignment horizontal="centerContinuous" vertical="center" shrinkToFit="1"/>
    </xf>
    <xf numFmtId="5" fontId="9" fillId="0" borderId="45" xfId="0" applyNumberFormat="1" applyFont="1" applyBorder="1" applyAlignment="1">
      <alignment horizontal="centerContinuous" vertical="center" shrinkToFit="1"/>
    </xf>
    <xf numFmtId="0" fontId="9" fillId="0" borderId="21" xfId="0" applyFont="1" applyBorder="1" applyAlignment="1">
      <alignment horizontal="left" vertical="center"/>
    </xf>
    <xf numFmtId="0" fontId="9" fillId="0" borderId="22" xfId="0" applyFont="1" applyBorder="1">
      <alignment vertical="center"/>
    </xf>
    <xf numFmtId="5" fontId="9" fillId="0" borderId="32" xfId="0" applyNumberFormat="1" applyFont="1" applyBorder="1" applyAlignment="1">
      <alignment horizontal="centerContinuous" vertical="center" shrinkToFit="1"/>
    </xf>
    <xf numFmtId="5" fontId="9" fillId="0" borderId="22" xfId="0" applyNumberFormat="1" applyFont="1" applyBorder="1" applyAlignment="1">
      <alignment horizontal="centerContinuous" vertical="center" shrinkToFit="1"/>
    </xf>
    <xf numFmtId="5" fontId="9" fillId="0" borderId="23" xfId="0" applyNumberFormat="1" applyFont="1" applyBorder="1" applyAlignment="1">
      <alignment horizontal="centerContinuous" vertical="center" shrinkToFit="1"/>
    </xf>
    <xf numFmtId="0" fontId="9" fillId="0" borderId="24" xfId="0" applyFont="1" applyBorder="1" applyAlignment="1">
      <alignment horizontal="left" vertical="center"/>
    </xf>
    <xf numFmtId="0" fontId="9" fillId="0" borderId="25" xfId="0" applyFont="1" applyBorder="1">
      <alignment vertical="center"/>
    </xf>
    <xf numFmtId="5" fontId="9" fillId="0" borderId="33" xfId="0" applyNumberFormat="1" applyFont="1" applyBorder="1" applyAlignment="1">
      <alignment horizontal="centerContinuous" vertical="center" shrinkToFit="1"/>
    </xf>
    <xf numFmtId="5" fontId="9" fillId="0" borderId="25" xfId="0" applyNumberFormat="1" applyFont="1" applyBorder="1" applyAlignment="1">
      <alignment horizontal="centerContinuous" vertical="center" shrinkToFit="1"/>
    </xf>
    <xf numFmtId="5" fontId="9" fillId="0" borderId="26" xfId="0" applyNumberFormat="1" applyFont="1" applyBorder="1" applyAlignment="1">
      <alignment horizontal="centerContinuous" vertical="center" shrinkToFit="1"/>
    </xf>
    <xf numFmtId="0" fontId="9" fillId="0" borderId="0" xfId="0" applyFont="1" applyBorder="1" applyAlignment="1">
      <alignment horizontal="left" vertical="center"/>
    </xf>
    <xf numFmtId="0" fontId="9" fillId="0" borderId="0" xfId="0" applyFont="1" applyBorder="1">
      <alignment vertical="center"/>
    </xf>
    <xf numFmtId="5" fontId="9" fillId="0" borderId="0" xfId="0" applyNumberFormat="1" applyFont="1" applyBorder="1" applyAlignment="1">
      <alignment horizontal="centerContinuous" vertical="center"/>
    </xf>
    <xf numFmtId="0" fontId="9" fillId="0" borderId="46" xfId="0" applyFont="1" applyBorder="1" applyAlignment="1">
      <alignment horizontal="left" vertical="center"/>
    </xf>
    <xf numFmtId="0" fontId="9" fillId="0" borderId="47" xfId="0" applyFont="1" applyBorder="1">
      <alignment vertical="center"/>
    </xf>
    <xf numFmtId="5" fontId="9" fillId="0" borderId="48" xfId="0" applyNumberFormat="1" applyFont="1" applyBorder="1" applyAlignment="1">
      <alignment horizontal="centerContinuous" vertical="center" shrinkToFit="1"/>
    </xf>
    <xf numFmtId="5" fontId="9" fillId="0" borderId="47" xfId="0" applyNumberFormat="1" applyFont="1" applyBorder="1" applyAlignment="1">
      <alignment horizontal="centerContinuous" vertical="center" shrinkToFit="1"/>
    </xf>
    <xf numFmtId="5" fontId="9" fillId="0" borderId="49" xfId="0" applyNumberFormat="1" applyFont="1" applyBorder="1" applyAlignment="1">
      <alignment horizontal="centerContinuous" vertical="center" shrinkToFit="1"/>
    </xf>
    <xf numFmtId="0" fontId="0" fillId="0" borderId="0" xfId="0" quotePrefix="1" applyAlignment="1">
      <alignment horizontal="left" vertical="center"/>
    </xf>
    <xf numFmtId="0" fontId="11" fillId="0" borderId="0" xfId="0" quotePrefix="1"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542925</xdr:colOff>
      <xdr:row>31</xdr:row>
      <xdr:rowOff>9525</xdr:rowOff>
    </xdr:from>
    <xdr:to>
      <xdr:col>15</xdr:col>
      <xdr:colOff>0</xdr:colOff>
      <xdr:row>31</xdr:row>
      <xdr:rowOff>9525</xdr:rowOff>
    </xdr:to>
    <xdr:cxnSp macro="">
      <xdr:nvCxnSpPr>
        <xdr:cNvPr id="3" name="直線矢印コネクタ 2">
          <a:extLst>
            <a:ext uri="{FF2B5EF4-FFF2-40B4-BE49-F238E27FC236}">
              <a16:creationId xmlns:a16="http://schemas.microsoft.com/office/drawing/2014/main" id="{0AC15A3F-C365-4F0B-AABE-5D96D6FF4E1E}"/>
            </a:ext>
          </a:extLst>
        </xdr:cNvPr>
        <xdr:cNvCxnSpPr/>
      </xdr:nvCxnSpPr>
      <xdr:spPr>
        <a:xfrm>
          <a:off x="5953125" y="3819525"/>
          <a:ext cx="666750" cy="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135038</xdr:colOff>
      <xdr:row>46</xdr:row>
      <xdr:rowOff>28575</xdr:rowOff>
    </xdr:from>
    <xdr:to>
      <xdr:col>15</xdr:col>
      <xdr:colOff>28575</xdr:colOff>
      <xdr:row>46</xdr:row>
      <xdr:rowOff>28575</xdr:rowOff>
    </xdr:to>
    <xdr:cxnSp macro="">
      <xdr:nvCxnSpPr>
        <xdr:cNvPr id="4" name="直線矢印コネクタ 3">
          <a:extLst>
            <a:ext uri="{FF2B5EF4-FFF2-40B4-BE49-F238E27FC236}">
              <a16:creationId xmlns:a16="http://schemas.microsoft.com/office/drawing/2014/main" id="{320B4E2F-337B-4051-975C-AA5825613910}"/>
            </a:ext>
          </a:extLst>
        </xdr:cNvPr>
        <xdr:cNvCxnSpPr/>
      </xdr:nvCxnSpPr>
      <xdr:spPr>
        <a:xfrm>
          <a:off x="6395013" y="7590702"/>
          <a:ext cx="337233" cy="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135039</xdr:colOff>
      <xdr:row>31</xdr:row>
      <xdr:rowOff>1</xdr:rowOff>
    </xdr:from>
    <xdr:to>
      <xdr:col>13</xdr:col>
      <xdr:colOff>135039</xdr:colOff>
      <xdr:row>46</xdr:row>
      <xdr:rowOff>57873</xdr:rowOff>
    </xdr:to>
    <xdr:cxnSp macro="">
      <xdr:nvCxnSpPr>
        <xdr:cNvPr id="6" name="直線矢印コネクタ 5">
          <a:extLst>
            <a:ext uri="{FF2B5EF4-FFF2-40B4-BE49-F238E27FC236}">
              <a16:creationId xmlns:a16="http://schemas.microsoft.com/office/drawing/2014/main" id="{C2F4CA25-1D4D-4344-A867-EBFC891976B0}"/>
            </a:ext>
          </a:extLst>
        </xdr:cNvPr>
        <xdr:cNvCxnSpPr/>
      </xdr:nvCxnSpPr>
      <xdr:spPr>
        <a:xfrm flipV="1">
          <a:off x="6395014" y="4716685"/>
          <a:ext cx="0" cy="2903315"/>
        </a:xfrm>
        <a:prstGeom prst="straightConnector1">
          <a:avLst/>
        </a:prstGeom>
        <a:ln w="57150">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015D7-9C3F-4BE1-A494-69CB93C83A97}">
  <dimension ref="B2:AA130"/>
  <sheetViews>
    <sheetView tabSelected="1" view="pageBreakPreview" zoomScale="50" zoomScaleNormal="50" zoomScaleSheetLayoutView="50" workbookViewId="0">
      <selection activeCell="C21" sqref="C21"/>
    </sheetView>
  </sheetViews>
  <sheetFormatPr defaultColWidth="2.6328125" defaultRowHeight="15" x14ac:dyDescent="0.3"/>
  <cols>
    <col min="3" max="3" width="6.6328125" style="1" customWidth="1"/>
    <col min="4" max="12" width="6.6328125" customWidth="1"/>
    <col min="16" max="25" width="6.6328125" customWidth="1"/>
  </cols>
  <sheetData>
    <row r="2" spans="2:27" ht="31.8" x14ac:dyDescent="0.3">
      <c r="B2" s="58" t="s">
        <v>64</v>
      </c>
      <c r="AA2" s="7"/>
    </row>
    <row r="3" spans="2:27" ht="10.050000000000001" customHeight="1" x14ac:dyDescent="0.3"/>
    <row r="4" spans="2:27" ht="27" customHeight="1" x14ac:dyDescent="0.3">
      <c r="C4" s="62" t="s">
        <v>65</v>
      </c>
    </row>
    <row r="5" spans="2:27" s="55" customFormat="1" ht="22.8" x14ac:dyDescent="0.3">
      <c r="B5" s="59" t="s">
        <v>24</v>
      </c>
      <c r="C5" s="60" t="s">
        <v>67</v>
      </c>
    </row>
    <row r="6" spans="2:27" s="55" customFormat="1" ht="22.8" x14ac:dyDescent="0.3">
      <c r="C6" s="60" t="s">
        <v>66</v>
      </c>
    </row>
    <row r="7" spans="2:27" ht="18.600000000000001" x14ac:dyDescent="0.3">
      <c r="B7" s="1"/>
      <c r="C7" s="5"/>
    </row>
    <row r="8" spans="2:27" ht="27" customHeight="1" x14ac:dyDescent="0.3">
      <c r="C8" s="62" t="s">
        <v>51</v>
      </c>
    </row>
    <row r="9" spans="2:27" s="55" customFormat="1" ht="22.8" x14ac:dyDescent="0.3">
      <c r="B9" s="59" t="s">
        <v>24</v>
      </c>
      <c r="C9" s="60" t="s">
        <v>62</v>
      </c>
    </row>
    <row r="10" spans="2:27" s="55" customFormat="1" ht="22.8" x14ac:dyDescent="0.3">
      <c r="C10" s="60" t="s">
        <v>42</v>
      </c>
    </row>
    <row r="11" spans="2:27" s="55" customFormat="1" ht="22.8" x14ac:dyDescent="0.3">
      <c r="C11" s="60" t="s">
        <v>10</v>
      </c>
    </row>
    <row r="12" spans="2:27" ht="4.95" customHeight="1" x14ac:dyDescent="0.3">
      <c r="B12" s="1"/>
      <c r="C12" s="5"/>
    </row>
    <row r="13" spans="2:27" s="55" customFormat="1" ht="22.8" x14ac:dyDescent="0.3">
      <c r="B13" s="59" t="s">
        <v>24</v>
      </c>
      <c r="C13" s="60" t="s">
        <v>49</v>
      </c>
    </row>
    <row r="14" spans="2:27" ht="4.95" customHeight="1" x14ac:dyDescent="0.3">
      <c r="B14" s="1"/>
      <c r="C14" s="2"/>
    </row>
    <row r="15" spans="2:27" s="55" customFormat="1" ht="22.8" x14ac:dyDescent="0.3">
      <c r="B15" s="59" t="s">
        <v>24</v>
      </c>
      <c r="C15" s="60" t="s">
        <v>50</v>
      </c>
    </row>
    <row r="16" spans="2:27" ht="4.95" customHeight="1" x14ac:dyDescent="0.3">
      <c r="C16" s="2"/>
    </row>
    <row r="17" spans="2:25" s="55" customFormat="1" ht="22.8" x14ac:dyDescent="0.3">
      <c r="B17" s="59" t="s">
        <v>24</v>
      </c>
      <c r="C17" s="60" t="s">
        <v>41</v>
      </c>
    </row>
    <row r="18" spans="2:25" s="55" customFormat="1" ht="22.8" x14ac:dyDescent="0.3">
      <c r="B18" s="59"/>
      <c r="C18" s="60" t="s">
        <v>73</v>
      </c>
    </row>
    <row r="19" spans="2:25" ht="4.95" customHeight="1" x14ac:dyDescent="0.3">
      <c r="C19" s="5"/>
    </row>
    <row r="20" spans="2:25" s="55" customFormat="1" ht="22.8" x14ac:dyDescent="0.3">
      <c r="B20" s="59" t="s">
        <v>24</v>
      </c>
      <c r="C20" s="60" t="s">
        <v>93</v>
      </c>
    </row>
    <row r="22" spans="2:25" ht="27" customHeight="1" x14ac:dyDescent="0.3">
      <c r="C22" s="62" t="s">
        <v>68</v>
      </c>
    </row>
    <row r="23" spans="2:25" ht="4.95" customHeight="1" x14ac:dyDescent="0.3">
      <c r="C23" s="4"/>
    </row>
    <row r="24" spans="2:25" s="55" customFormat="1" ht="22.8" x14ac:dyDescent="0.3">
      <c r="C24" s="61" t="s">
        <v>11</v>
      </c>
      <c r="P24" s="61" t="s">
        <v>12</v>
      </c>
    </row>
    <row r="25" spans="2:25" s="55" customFormat="1" ht="22.8" x14ac:dyDescent="0.3">
      <c r="C25" s="55" t="s">
        <v>14</v>
      </c>
      <c r="P25" s="55" t="s">
        <v>15</v>
      </c>
    </row>
    <row r="26" spans="2:25" ht="10.050000000000001" customHeight="1" thickBot="1" x14ac:dyDescent="0.35"/>
    <row r="27" spans="2:25" s="6" customFormat="1" ht="16.8" thickBot="1" x14ac:dyDescent="0.35">
      <c r="C27" s="41" t="s">
        <v>9</v>
      </c>
      <c r="D27" s="25" t="s">
        <v>0</v>
      </c>
      <c r="E27" s="26" t="s">
        <v>1</v>
      </c>
      <c r="F27" s="26" t="s">
        <v>2</v>
      </c>
      <c r="G27" s="26" t="s">
        <v>3</v>
      </c>
      <c r="H27" s="26" t="s">
        <v>4</v>
      </c>
      <c r="I27" s="26" t="s">
        <v>5</v>
      </c>
      <c r="J27" s="26" t="s">
        <v>6</v>
      </c>
      <c r="K27" s="26" t="s">
        <v>7</v>
      </c>
      <c r="L27" s="47" t="s">
        <v>8</v>
      </c>
      <c r="M27" s="20"/>
      <c r="O27" s="20"/>
      <c r="P27" s="41" t="s">
        <v>9</v>
      </c>
      <c r="Q27" s="25" t="s">
        <v>0</v>
      </c>
      <c r="R27" s="26" t="s">
        <v>1</v>
      </c>
      <c r="S27" s="26" t="s">
        <v>2</v>
      </c>
      <c r="T27" s="26" t="s">
        <v>3</v>
      </c>
      <c r="U27" s="26" t="s">
        <v>4</v>
      </c>
      <c r="V27" s="26" t="s">
        <v>5</v>
      </c>
      <c r="W27" s="26" t="s">
        <v>6</v>
      </c>
      <c r="X27" s="26" t="s">
        <v>7</v>
      </c>
      <c r="Y27" s="27" t="s">
        <v>8</v>
      </c>
    </row>
    <row r="28" spans="2:25" s="6" customFormat="1" ht="16.8" thickTop="1" x14ac:dyDescent="0.3">
      <c r="C28" s="28">
        <v>1</v>
      </c>
      <c r="D28" s="29">
        <v>201</v>
      </c>
      <c r="E28" s="30">
        <f>D28+1</f>
        <v>202</v>
      </c>
      <c r="F28" s="30">
        <f t="shared" ref="F28:J28" si="0">E28+1</f>
        <v>203</v>
      </c>
      <c r="G28" s="30">
        <v>301</v>
      </c>
      <c r="H28" s="30">
        <f t="shared" si="0"/>
        <v>302</v>
      </c>
      <c r="I28" s="30">
        <f t="shared" si="0"/>
        <v>303</v>
      </c>
      <c r="J28" s="30">
        <f t="shared" si="0"/>
        <v>304</v>
      </c>
      <c r="K28" s="30">
        <f t="shared" ref="K28:L28" si="1">J28+1</f>
        <v>305</v>
      </c>
      <c r="L28" s="48">
        <f t="shared" si="1"/>
        <v>306</v>
      </c>
      <c r="M28" s="20"/>
      <c r="N28" s="20"/>
      <c r="O28" s="20"/>
      <c r="P28" s="28">
        <v>1</v>
      </c>
      <c r="Q28" s="29">
        <v>201</v>
      </c>
      <c r="R28" s="30">
        <f>Q28+1</f>
        <v>202</v>
      </c>
      <c r="S28" s="30">
        <f t="shared" ref="S28" si="2">R28+1</f>
        <v>203</v>
      </c>
      <c r="T28" s="30">
        <v>301</v>
      </c>
      <c r="U28" s="30">
        <f t="shared" ref="U28:X28" si="3">T28+1</f>
        <v>302</v>
      </c>
      <c r="V28" s="30">
        <f t="shared" si="3"/>
        <v>303</v>
      </c>
      <c r="W28" s="30">
        <f t="shared" si="3"/>
        <v>304</v>
      </c>
      <c r="X28" s="30">
        <f t="shared" si="3"/>
        <v>305</v>
      </c>
      <c r="Y28" s="31"/>
    </row>
    <row r="29" spans="2:25" s="6" customFormat="1" ht="16.2" x14ac:dyDescent="0.3">
      <c r="C29" s="32">
        <f>C28+1</f>
        <v>2</v>
      </c>
      <c r="D29" s="33">
        <v>401</v>
      </c>
      <c r="E29" s="34">
        <f t="shared" ref="E29:L35" si="4">D29+1</f>
        <v>402</v>
      </c>
      <c r="F29" s="34">
        <f t="shared" si="4"/>
        <v>403</v>
      </c>
      <c r="G29" s="34">
        <f t="shared" si="4"/>
        <v>404</v>
      </c>
      <c r="H29" s="34">
        <f t="shared" si="4"/>
        <v>405</v>
      </c>
      <c r="I29" s="34">
        <f t="shared" si="4"/>
        <v>406</v>
      </c>
      <c r="J29" s="34">
        <v>501</v>
      </c>
      <c r="K29" s="34">
        <f t="shared" si="4"/>
        <v>502</v>
      </c>
      <c r="L29" s="49">
        <f t="shared" si="4"/>
        <v>503</v>
      </c>
      <c r="M29" s="20"/>
      <c r="N29" s="20"/>
      <c r="O29" s="20"/>
      <c r="P29" s="32">
        <f>P28+1</f>
        <v>2</v>
      </c>
      <c r="Q29" s="33">
        <v>306</v>
      </c>
      <c r="R29" s="34">
        <v>401</v>
      </c>
      <c r="S29" s="34">
        <f t="shared" ref="S29:W29" si="5">R29+1</f>
        <v>402</v>
      </c>
      <c r="T29" s="34">
        <f t="shared" si="5"/>
        <v>403</v>
      </c>
      <c r="U29" s="34">
        <f t="shared" si="5"/>
        <v>404</v>
      </c>
      <c r="V29" s="34">
        <f t="shared" si="5"/>
        <v>405</v>
      </c>
      <c r="W29" s="34">
        <f t="shared" si="5"/>
        <v>406</v>
      </c>
      <c r="X29" s="34">
        <v>501</v>
      </c>
      <c r="Y29" s="35"/>
    </row>
    <row r="30" spans="2:25" s="6" customFormat="1" ht="16.2" x14ac:dyDescent="0.3">
      <c r="C30" s="32">
        <f t="shared" ref="C30:C36" si="6">C29+1</f>
        <v>3</v>
      </c>
      <c r="D30" s="33">
        <v>504</v>
      </c>
      <c r="E30" s="34">
        <f t="shared" si="4"/>
        <v>505</v>
      </c>
      <c r="F30" s="34">
        <f t="shared" si="4"/>
        <v>506</v>
      </c>
      <c r="G30" s="34">
        <v>601</v>
      </c>
      <c r="H30" s="34">
        <f t="shared" si="4"/>
        <v>602</v>
      </c>
      <c r="I30" s="34">
        <f t="shared" si="4"/>
        <v>603</v>
      </c>
      <c r="J30" s="34">
        <f t="shared" si="4"/>
        <v>604</v>
      </c>
      <c r="K30" s="34">
        <f t="shared" si="4"/>
        <v>605</v>
      </c>
      <c r="L30" s="49">
        <f t="shared" si="4"/>
        <v>606</v>
      </c>
      <c r="M30" s="20"/>
      <c r="N30" s="20"/>
      <c r="O30" s="20"/>
      <c r="P30" s="32">
        <f t="shared" ref="P30:P36" si="7">P29+1</f>
        <v>3</v>
      </c>
      <c r="Q30" s="33">
        <v>502</v>
      </c>
      <c r="R30" s="34">
        <f t="shared" ref="R30:U30" si="8">Q30+1</f>
        <v>503</v>
      </c>
      <c r="S30" s="34">
        <f t="shared" si="8"/>
        <v>504</v>
      </c>
      <c r="T30" s="34">
        <f t="shared" si="8"/>
        <v>505</v>
      </c>
      <c r="U30" s="34">
        <f t="shared" si="8"/>
        <v>506</v>
      </c>
      <c r="V30" s="34">
        <v>601</v>
      </c>
      <c r="W30" s="34">
        <f t="shared" ref="W30:X30" si="9">V30+1</f>
        <v>602</v>
      </c>
      <c r="X30" s="34">
        <f t="shared" si="9"/>
        <v>603</v>
      </c>
      <c r="Y30" s="35"/>
    </row>
    <row r="31" spans="2:25" s="6" customFormat="1" ht="16.2" x14ac:dyDescent="0.3">
      <c r="C31" s="32">
        <f t="shared" si="6"/>
        <v>4</v>
      </c>
      <c r="D31" s="33">
        <v>701</v>
      </c>
      <c r="E31" s="34">
        <f t="shared" si="4"/>
        <v>702</v>
      </c>
      <c r="F31" s="34">
        <f t="shared" si="4"/>
        <v>703</v>
      </c>
      <c r="G31" s="34">
        <f t="shared" si="4"/>
        <v>704</v>
      </c>
      <c r="H31" s="34">
        <f t="shared" si="4"/>
        <v>705</v>
      </c>
      <c r="I31" s="34">
        <f t="shared" si="4"/>
        <v>706</v>
      </c>
      <c r="J31" s="34">
        <v>801</v>
      </c>
      <c r="K31" s="34">
        <f t="shared" si="4"/>
        <v>802</v>
      </c>
      <c r="L31" s="49">
        <f t="shared" si="4"/>
        <v>803</v>
      </c>
      <c r="M31" s="20"/>
      <c r="N31" s="20"/>
      <c r="O31" s="20"/>
      <c r="P31" s="32">
        <f t="shared" si="7"/>
        <v>4</v>
      </c>
      <c r="Q31" s="33">
        <v>604</v>
      </c>
      <c r="R31" s="34">
        <f t="shared" ref="R31:W31" si="10">Q31+1</f>
        <v>605</v>
      </c>
      <c r="S31" s="34">
        <f t="shared" si="10"/>
        <v>606</v>
      </c>
      <c r="T31" s="34">
        <v>701</v>
      </c>
      <c r="U31" s="34">
        <f t="shared" si="10"/>
        <v>702</v>
      </c>
      <c r="V31" s="34">
        <f t="shared" si="10"/>
        <v>703</v>
      </c>
      <c r="W31" s="34">
        <f t="shared" si="10"/>
        <v>704</v>
      </c>
      <c r="X31" s="34">
        <f t="shared" ref="X31" si="11">W31+1</f>
        <v>705</v>
      </c>
      <c r="Y31" s="35"/>
    </row>
    <row r="32" spans="2:25" s="6" customFormat="1" ht="16.2" x14ac:dyDescent="0.3">
      <c r="C32" s="32">
        <f t="shared" si="6"/>
        <v>5</v>
      </c>
      <c r="D32" s="33">
        <v>804</v>
      </c>
      <c r="E32" s="34">
        <f t="shared" si="4"/>
        <v>805</v>
      </c>
      <c r="F32" s="34">
        <f t="shared" si="4"/>
        <v>806</v>
      </c>
      <c r="G32" s="34">
        <v>901</v>
      </c>
      <c r="H32" s="34">
        <f>G32+1</f>
        <v>902</v>
      </c>
      <c r="I32" s="34">
        <f t="shared" si="4"/>
        <v>903</v>
      </c>
      <c r="J32" s="34">
        <f t="shared" si="4"/>
        <v>904</v>
      </c>
      <c r="K32" s="34">
        <f t="shared" si="4"/>
        <v>905</v>
      </c>
      <c r="L32" s="49">
        <f t="shared" si="4"/>
        <v>906</v>
      </c>
      <c r="M32" s="20"/>
      <c r="N32" s="20"/>
      <c r="O32" s="20"/>
      <c r="P32" s="32">
        <f t="shared" si="7"/>
        <v>5</v>
      </c>
      <c r="Q32" s="33">
        <v>706</v>
      </c>
      <c r="R32" s="34">
        <v>801</v>
      </c>
      <c r="S32" s="34">
        <f t="shared" ref="S32:T32" si="12">R32+1</f>
        <v>802</v>
      </c>
      <c r="T32" s="34">
        <f t="shared" si="12"/>
        <v>803</v>
      </c>
      <c r="U32" s="34">
        <f>T32+1</f>
        <v>804</v>
      </c>
      <c r="V32" s="34">
        <f t="shared" ref="V32:X33" si="13">U32+1</f>
        <v>805</v>
      </c>
      <c r="W32" s="34">
        <f t="shared" si="13"/>
        <v>806</v>
      </c>
      <c r="X32" s="34">
        <v>901</v>
      </c>
      <c r="Y32" s="35"/>
    </row>
    <row r="33" spans="3:25" s="6" customFormat="1" ht="16.2" x14ac:dyDescent="0.3">
      <c r="C33" s="32">
        <f t="shared" si="6"/>
        <v>6</v>
      </c>
      <c r="D33" s="33">
        <v>1001</v>
      </c>
      <c r="E33" s="34">
        <f t="shared" si="4"/>
        <v>1002</v>
      </c>
      <c r="F33" s="34">
        <f t="shared" si="4"/>
        <v>1003</v>
      </c>
      <c r="G33" s="34">
        <f t="shared" si="4"/>
        <v>1004</v>
      </c>
      <c r="H33" s="34">
        <f>G33+1</f>
        <v>1005</v>
      </c>
      <c r="I33" s="34">
        <f t="shared" si="4"/>
        <v>1006</v>
      </c>
      <c r="J33" s="34">
        <v>1101</v>
      </c>
      <c r="K33" s="34">
        <f t="shared" si="4"/>
        <v>1102</v>
      </c>
      <c r="L33" s="49">
        <f t="shared" si="4"/>
        <v>1103</v>
      </c>
      <c r="M33" s="20"/>
      <c r="N33" s="20"/>
      <c r="O33" s="20"/>
      <c r="P33" s="32">
        <f t="shared" si="7"/>
        <v>6</v>
      </c>
      <c r="Q33" s="33">
        <v>902</v>
      </c>
      <c r="R33" s="34">
        <f t="shared" ref="R33:T33" si="14">Q33+1</f>
        <v>903</v>
      </c>
      <c r="S33" s="34">
        <f t="shared" si="14"/>
        <v>904</v>
      </c>
      <c r="T33" s="34">
        <f t="shared" si="14"/>
        <v>905</v>
      </c>
      <c r="U33" s="34">
        <f>T33+1</f>
        <v>906</v>
      </c>
      <c r="V33" s="34">
        <v>1001</v>
      </c>
      <c r="W33" s="34">
        <f t="shared" si="13"/>
        <v>1002</v>
      </c>
      <c r="X33" s="34">
        <f t="shared" si="13"/>
        <v>1003</v>
      </c>
      <c r="Y33" s="35"/>
    </row>
    <row r="34" spans="3:25" s="6" customFormat="1" ht="16.2" x14ac:dyDescent="0.3">
      <c r="C34" s="32">
        <f t="shared" si="6"/>
        <v>7</v>
      </c>
      <c r="D34" s="33">
        <v>1104</v>
      </c>
      <c r="E34" s="34">
        <f t="shared" si="4"/>
        <v>1105</v>
      </c>
      <c r="F34" s="34">
        <f t="shared" si="4"/>
        <v>1106</v>
      </c>
      <c r="G34" s="34">
        <v>1201</v>
      </c>
      <c r="H34" s="34">
        <f>G34+1</f>
        <v>1202</v>
      </c>
      <c r="I34" s="34">
        <f t="shared" si="4"/>
        <v>1203</v>
      </c>
      <c r="J34" s="34">
        <f t="shared" si="4"/>
        <v>1204</v>
      </c>
      <c r="K34" s="34">
        <f t="shared" si="4"/>
        <v>1205</v>
      </c>
      <c r="L34" s="49">
        <f t="shared" si="4"/>
        <v>1206</v>
      </c>
      <c r="M34" s="20"/>
      <c r="N34" s="20"/>
      <c r="O34" s="20"/>
      <c r="P34" s="32">
        <f t="shared" si="7"/>
        <v>7</v>
      </c>
      <c r="Q34" s="33">
        <v>1004</v>
      </c>
      <c r="R34" s="34">
        <f t="shared" ref="R34:S34" si="15">Q34+1</f>
        <v>1005</v>
      </c>
      <c r="S34" s="34">
        <f t="shared" si="15"/>
        <v>1006</v>
      </c>
      <c r="T34" s="34">
        <v>1101</v>
      </c>
      <c r="U34" s="34">
        <f>T34+1</f>
        <v>1102</v>
      </c>
      <c r="V34" s="34">
        <f t="shared" ref="V34:X34" si="16">U34+1</f>
        <v>1103</v>
      </c>
      <c r="W34" s="34">
        <f t="shared" si="16"/>
        <v>1104</v>
      </c>
      <c r="X34" s="34">
        <f t="shared" si="16"/>
        <v>1105</v>
      </c>
      <c r="Y34" s="35"/>
    </row>
    <row r="35" spans="3:25" s="6" customFormat="1" ht="16.2" x14ac:dyDescent="0.3">
      <c r="C35" s="32">
        <f t="shared" si="6"/>
        <v>8</v>
      </c>
      <c r="D35" s="33">
        <v>1301</v>
      </c>
      <c r="E35" s="34">
        <f t="shared" si="4"/>
        <v>1302</v>
      </c>
      <c r="F35" s="34">
        <f t="shared" si="4"/>
        <v>1303</v>
      </c>
      <c r="G35" s="34">
        <f t="shared" si="4"/>
        <v>1304</v>
      </c>
      <c r="H35" s="34">
        <f t="shared" si="4"/>
        <v>1305</v>
      </c>
      <c r="I35" s="34">
        <f t="shared" si="4"/>
        <v>1306</v>
      </c>
      <c r="J35" s="36"/>
      <c r="K35" s="36"/>
      <c r="L35" s="35"/>
      <c r="M35" s="20"/>
      <c r="N35" s="20"/>
      <c r="O35" s="20"/>
      <c r="P35" s="32">
        <f t="shared" si="7"/>
        <v>8</v>
      </c>
      <c r="Q35" s="33">
        <v>1106</v>
      </c>
      <c r="R35" s="34">
        <v>1201</v>
      </c>
      <c r="S35" s="34">
        <f t="shared" ref="S35:W36" si="17">R35+1</f>
        <v>1202</v>
      </c>
      <c r="T35" s="34">
        <f t="shared" si="17"/>
        <v>1203</v>
      </c>
      <c r="U35" s="34">
        <f t="shared" si="17"/>
        <v>1204</v>
      </c>
      <c r="V35" s="34">
        <f t="shared" si="17"/>
        <v>1205</v>
      </c>
      <c r="W35" s="34">
        <f t="shared" si="17"/>
        <v>1206</v>
      </c>
      <c r="X35" s="34">
        <v>1301</v>
      </c>
      <c r="Y35" s="35"/>
    </row>
    <row r="36" spans="3:25" s="6" customFormat="1" ht="16.2" x14ac:dyDescent="0.3">
      <c r="C36" s="50">
        <f t="shared" si="6"/>
        <v>9</v>
      </c>
      <c r="D36" s="51"/>
      <c r="E36" s="36"/>
      <c r="F36" s="36"/>
      <c r="G36" s="36"/>
      <c r="H36" s="36"/>
      <c r="I36" s="36"/>
      <c r="J36" s="36"/>
      <c r="K36" s="36"/>
      <c r="L36" s="35"/>
      <c r="M36" s="20"/>
      <c r="N36" s="20"/>
      <c r="O36" s="20"/>
      <c r="P36" s="32">
        <f t="shared" si="7"/>
        <v>9</v>
      </c>
      <c r="Q36" s="33">
        <v>1302</v>
      </c>
      <c r="R36" s="34">
        <f>Q36+1</f>
        <v>1303</v>
      </c>
      <c r="S36" s="34">
        <f t="shared" si="17"/>
        <v>1304</v>
      </c>
      <c r="T36" s="34">
        <f t="shared" si="17"/>
        <v>1305</v>
      </c>
      <c r="U36" s="34">
        <f t="shared" si="17"/>
        <v>1306</v>
      </c>
      <c r="V36" s="36"/>
      <c r="W36" s="36"/>
      <c r="X36" s="36"/>
      <c r="Y36" s="35"/>
    </row>
    <row r="37" spans="3:25" s="6" customFormat="1" ht="16.8" thickBot="1" x14ac:dyDescent="0.35">
      <c r="C37" s="37">
        <v>10</v>
      </c>
      <c r="D37" s="38"/>
      <c r="E37" s="39"/>
      <c r="F37" s="39"/>
      <c r="G37" s="39"/>
      <c r="H37" s="39"/>
      <c r="I37" s="39"/>
      <c r="J37" s="39"/>
      <c r="K37" s="39"/>
      <c r="L37" s="40"/>
      <c r="M37" s="20"/>
      <c r="N37" s="20"/>
      <c r="O37" s="20"/>
      <c r="P37" s="37">
        <v>10</v>
      </c>
      <c r="Q37" s="38"/>
      <c r="R37" s="39"/>
      <c r="S37" s="39"/>
      <c r="T37" s="39"/>
      <c r="U37" s="39"/>
      <c r="V37" s="39"/>
      <c r="W37" s="39"/>
      <c r="X37" s="39"/>
      <c r="Y37" s="40"/>
    </row>
    <row r="38" spans="3:25" ht="4.95" customHeight="1" x14ac:dyDescent="0.3"/>
    <row r="39" spans="3:25" s="55" customFormat="1" ht="22.8" x14ac:dyDescent="0.3">
      <c r="C39" s="59"/>
      <c r="P39" s="61" t="s">
        <v>13</v>
      </c>
    </row>
    <row r="40" spans="3:25" s="55" customFormat="1" ht="24.6" x14ac:dyDescent="0.3">
      <c r="C40" s="57" t="s">
        <v>17</v>
      </c>
      <c r="P40" s="55" t="s">
        <v>16</v>
      </c>
    </row>
    <row r="41" spans="3:25" ht="10.050000000000001" customHeight="1" thickBot="1" x14ac:dyDescent="0.35"/>
    <row r="42" spans="3:25" s="6" customFormat="1" ht="16.8" thickBot="1" x14ac:dyDescent="0.35">
      <c r="C42" s="54" t="s">
        <v>25</v>
      </c>
      <c r="D42" s="9"/>
      <c r="E42" s="10" t="s">
        <v>26</v>
      </c>
      <c r="F42" s="9" t="s">
        <v>27</v>
      </c>
      <c r="G42" s="9"/>
      <c r="H42" s="9"/>
      <c r="I42" s="9"/>
      <c r="J42" s="9"/>
      <c r="K42" s="9"/>
      <c r="L42" s="11"/>
      <c r="P42" s="41" t="s">
        <v>9</v>
      </c>
      <c r="Q42" s="25" t="s">
        <v>0</v>
      </c>
      <c r="R42" s="26" t="s">
        <v>1</v>
      </c>
      <c r="S42" s="26" t="s">
        <v>2</v>
      </c>
      <c r="T42" s="26" t="s">
        <v>3</v>
      </c>
      <c r="U42" s="26" t="s">
        <v>4</v>
      </c>
      <c r="V42" s="26" t="s">
        <v>5</v>
      </c>
      <c r="W42" s="26" t="s">
        <v>6</v>
      </c>
      <c r="X42" s="42" t="s">
        <v>7</v>
      </c>
      <c r="Y42" s="27" t="s">
        <v>8</v>
      </c>
    </row>
    <row r="43" spans="3:25" s="6" customFormat="1" ht="16.8" thickTop="1" x14ac:dyDescent="0.3">
      <c r="C43" s="12" t="s">
        <v>18</v>
      </c>
      <c r="D43" s="13"/>
      <c r="E43" s="14" t="s">
        <v>22</v>
      </c>
      <c r="F43" s="13" t="s">
        <v>32</v>
      </c>
      <c r="G43" s="13"/>
      <c r="H43" s="13"/>
      <c r="I43" s="13"/>
      <c r="J43" s="13"/>
      <c r="K43" s="13"/>
      <c r="L43" s="15"/>
      <c r="P43" s="28">
        <v>1</v>
      </c>
      <c r="Q43" s="29">
        <v>201</v>
      </c>
      <c r="R43" s="30">
        <f>Q43+1</f>
        <v>202</v>
      </c>
      <c r="S43" s="30">
        <f t="shared" ref="S43" si="18">R43+1</f>
        <v>203</v>
      </c>
      <c r="T43" s="30">
        <v>301</v>
      </c>
      <c r="U43" s="30">
        <f t="shared" ref="U43:W43" si="19">T43+1</f>
        <v>302</v>
      </c>
      <c r="V43" s="30">
        <f t="shared" si="19"/>
        <v>303</v>
      </c>
      <c r="W43" s="30">
        <f t="shared" si="19"/>
        <v>304</v>
      </c>
      <c r="X43" s="43"/>
      <c r="Y43" s="31"/>
    </row>
    <row r="44" spans="3:25" s="6" customFormat="1" ht="16.2" x14ac:dyDescent="0.3">
      <c r="C44" s="16" t="s">
        <v>19</v>
      </c>
      <c r="D44" s="17"/>
      <c r="E44" s="18" t="s">
        <v>22</v>
      </c>
      <c r="F44" s="17" t="s">
        <v>31</v>
      </c>
      <c r="G44" s="17"/>
      <c r="H44" s="17"/>
      <c r="I44" s="17"/>
      <c r="J44" s="17"/>
      <c r="K44" s="17"/>
      <c r="L44" s="19"/>
      <c r="N44" s="20"/>
      <c r="P44" s="32">
        <f>P43+1</f>
        <v>2</v>
      </c>
      <c r="Q44" s="33">
        <v>305</v>
      </c>
      <c r="R44" s="34">
        <f>Q44+1</f>
        <v>306</v>
      </c>
      <c r="S44" s="34">
        <v>401</v>
      </c>
      <c r="T44" s="34">
        <f t="shared" ref="T44:W44" si="20">S44+1</f>
        <v>402</v>
      </c>
      <c r="U44" s="34">
        <f t="shared" si="20"/>
        <v>403</v>
      </c>
      <c r="V44" s="34">
        <f t="shared" si="20"/>
        <v>404</v>
      </c>
      <c r="W44" s="34">
        <f t="shared" si="20"/>
        <v>405</v>
      </c>
      <c r="X44" s="36"/>
      <c r="Y44" s="35"/>
    </row>
    <row r="45" spans="3:25" s="6" customFormat="1" ht="16.2" x14ac:dyDescent="0.3">
      <c r="C45" s="16" t="s">
        <v>21</v>
      </c>
      <c r="D45" s="17"/>
      <c r="E45" s="18" t="s">
        <v>22</v>
      </c>
      <c r="F45" s="17" t="s">
        <v>28</v>
      </c>
      <c r="G45" s="17"/>
      <c r="H45" s="17"/>
      <c r="I45" s="17"/>
      <c r="J45" s="17"/>
      <c r="K45" s="17"/>
      <c r="L45" s="19"/>
      <c r="P45" s="32">
        <f t="shared" ref="P45:P51" si="21">P44+1</f>
        <v>3</v>
      </c>
      <c r="Q45" s="33">
        <v>406</v>
      </c>
      <c r="R45" s="34">
        <v>501</v>
      </c>
      <c r="S45" s="34">
        <f t="shared" ref="S45:V45" si="22">R45+1</f>
        <v>502</v>
      </c>
      <c r="T45" s="34">
        <f t="shared" si="22"/>
        <v>503</v>
      </c>
      <c r="U45" s="34">
        <f t="shared" si="22"/>
        <v>504</v>
      </c>
      <c r="V45" s="34">
        <f t="shared" si="22"/>
        <v>505</v>
      </c>
      <c r="W45" s="34">
        <f t="shared" ref="W45" si="23">V45+1</f>
        <v>506</v>
      </c>
      <c r="X45" s="36"/>
      <c r="Y45" s="35"/>
    </row>
    <row r="46" spans="3:25" s="6" customFormat="1" ht="16.2" x14ac:dyDescent="0.3">
      <c r="C46" s="16" t="s">
        <v>23</v>
      </c>
      <c r="D46" s="17"/>
      <c r="E46" s="18" t="s">
        <v>22</v>
      </c>
      <c r="F46" s="17" t="s">
        <v>29</v>
      </c>
      <c r="G46" s="17"/>
      <c r="H46" s="17"/>
      <c r="I46" s="17"/>
      <c r="J46" s="17"/>
      <c r="K46" s="17"/>
      <c r="L46" s="19"/>
      <c r="P46" s="32">
        <f t="shared" si="21"/>
        <v>4</v>
      </c>
      <c r="Q46" s="33">
        <v>601</v>
      </c>
      <c r="R46" s="34">
        <f t="shared" ref="R46:T47" si="24">Q46+1</f>
        <v>602</v>
      </c>
      <c r="S46" s="34">
        <f t="shared" si="24"/>
        <v>603</v>
      </c>
      <c r="T46" s="34">
        <f t="shared" si="24"/>
        <v>604</v>
      </c>
      <c r="U46" s="34">
        <f t="shared" ref="U46:V46" si="25">T46+1</f>
        <v>605</v>
      </c>
      <c r="V46" s="34">
        <f t="shared" si="25"/>
        <v>606</v>
      </c>
      <c r="W46" s="34">
        <v>701</v>
      </c>
      <c r="X46" s="36"/>
      <c r="Y46" s="35"/>
    </row>
    <row r="47" spans="3:25" s="6" customFormat="1" ht="16.2" x14ac:dyDescent="0.3">
      <c r="C47" s="16" t="s">
        <v>33</v>
      </c>
      <c r="D47" s="17"/>
      <c r="E47" s="18" t="s">
        <v>22</v>
      </c>
      <c r="F47" s="17" t="s">
        <v>36</v>
      </c>
      <c r="G47" s="17"/>
      <c r="H47" s="17"/>
      <c r="I47" s="17"/>
      <c r="J47" s="17"/>
      <c r="K47" s="17"/>
      <c r="L47" s="19"/>
      <c r="P47" s="32">
        <f t="shared" si="21"/>
        <v>5</v>
      </c>
      <c r="Q47" s="33">
        <v>702</v>
      </c>
      <c r="R47" s="34">
        <f t="shared" si="24"/>
        <v>703</v>
      </c>
      <c r="S47" s="34">
        <f t="shared" ref="S47:T47" si="26">R47+1</f>
        <v>704</v>
      </c>
      <c r="T47" s="34">
        <f t="shared" si="26"/>
        <v>705</v>
      </c>
      <c r="U47" s="34">
        <f>T47+1</f>
        <v>706</v>
      </c>
      <c r="V47" s="34">
        <v>801</v>
      </c>
      <c r="W47" s="34">
        <f t="shared" ref="W47" si="27">V47+1</f>
        <v>802</v>
      </c>
      <c r="X47" s="36"/>
      <c r="Y47" s="35"/>
    </row>
    <row r="48" spans="3:25" s="6" customFormat="1" ht="16.2" x14ac:dyDescent="0.3">
      <c r="C48" s="16" t="s">
        <v>34</v>
      </c>
      <c r="D48" s="17"/>
      <c r="E48" s="18" t="s">
        <v>22</v>
      </c>
      <c r="F48" s="17" t="s">
        <v>35</v>
      </c>
      <c r="G48" s="17"/>
      <c r="H48" s="17"/>
      <c r="I48" s="17"/>
      <c r="J48" s="17"/>
      <c r="K48" s="17"/>
      <c r="L48" s="19"/>
      <c r="P48" s="32">
        <f t="shared" si="21"/>
        <v>6</v>
      </c>
      <c r="Q48" s="33">
        <v>803</v>
      </c>
      <c r="R48" s="34">
        <f t="shared" ref="R48:T48" si="28">Q48+1</f>
        <v>804</v>
      </c>
      <c r="S48" s="34">
        <f t="shared" si="28"/>
        <v>805</v>
      </c>
      <c r="T48" s="34">
        <f t="shared" si="28"/>
        <v>806</v>
      </c>
      <c r="U48" s="34">
        <v>901</v>
      </c>
      <c r="V48" s="34">
        <f>U48+1</f>
        <v>902</v>
      </c>
      <c r="W48" s="34">
        <f t="shared" ref="W48" si="29">V48+1</f>
        <v>903</v>
      </c>
      <c r="X48" s="36"/>
      <c r="Y48" s="35"/>
    </row>
    <row r="49" spans="3:25" s="6" customFormat="1" ht="16.2" x14ac:dyDescent="0.3">
      <c r="C49" s="16" t="s">
        <v>37</v>
      </c>
      <c r="D49" s="17"/>
      <c r="E49" s="18" t="s">
        <v>22</v>
      </c>
      <c r="F49" s="17" t="s">
        <v>40</v>
      </c>
      <c r="G49" s="17"/>
      <c r="H49" s="17"/>
      <c r="I49" s="17"/>
      <c r="J49" s="17"/>
      <c r="K49" s="17"/>
      <c r="L49" s="19"/>
      <c r="P49" s="32">
        <f t="shared" si="21"/>
        <v>7</v>
      </c>
      <c r="Q49" s="33">
        <v>904</v>
      </c>
      <c r="R49" s="34">
        <f t="shared" ref="R49:S50" si="30">Q49+1</f>
        <v>905</v>
      </c>
      <c r="S49" s="34">
        <f t="shared" si="30"/>
        <v>906</v>
      </c>
      <c r="T49" s="34">
        <v>1001</v>
      </c>
      <c r="U49" s="34">
        <f>T49+1</f>
        <v>1002</v>
      </c>
      <c r="V49" s="34">
        <f t="shared" ref="V49:W49" si="31">U49+1</f>
        <v>1003</v>
      </c>
      <c r="W49" s="34">
        <f t="shared" si="31"/>
        <v>1004</v>
      </c>
      <c r="X49" s="36"/>
      <c r="Y49" s="35"/>
    </row>
    <row r="50" spans="3:25" s="6" customFormat="1" ht="16.2" x14ac:dyDescent="0.3">
      <c r="C50" s="16" t="s">
        <v>38</v>
      </c>
      <c r="D50" s="17"/>
      <c r="E50" s="18" t="s">
        <v>22</v>
      </c>
      <c r="F50" s="17" t="s">
        <v>39</v>
      </c>
      <c r="G50" s="17"/>
      <c r="H50" s="17"/>
      <c r="I50" s="17"/>
      <c r="J50" s="17"/>
      <c r="K50" s="17"/>
      <c r="L50" s="19"/>
      <c r="P50" s="32">
        <f t="shared" si="21"/>
        <v>8</v>
      </c>
      <c r="Q50" s="33">
        <v>1005</v>
      </c>
      <c r="R50" s="34">
        <f t="shared" si="30"/>
        <v>1006</v>
      </c>
      <c r="S50" s="34">
        <v>1101</v>
      </c>
      <c r="T50" s="34">
        <f t="shared" ref="T50:W50" si="32">S50+1</f>
        <v>1102</v>
      </c>
      <c r="U50" s="34">
        <f t="shared" si="32"/>
        <v>1103</v>
      </c>
      <c r="V50" s="34">
        <f t="shared" si="32"/>
        <v>1104</v>
      </c>
      <c r="W50" s="34">
        <f t="shared" si="32"/>
        <v>1105</v>
      </c>
      <c r="X50" s="36"/>
      <c r="Y50" s="35"/>
    </row>
    <row r="51" spans="3:25" s="6" customFormat="1" ht="16.8" thickBot="1" x14ac:dyDescent="0.35">
      <c r="C51" s="21" t="s">
        <v>20</v>
      </c>
      <c r="D51" s="22"/>
      <c r="E51" s="23" t="s">
        <v>22</v>
      </c>
      <c r="F51" s="22" t="s">
        <v>30</v>
      </c>
      <c r="G51" s="22"/>
      <c r="H51" s="22"/>
      <c r="I51" s="22"/>
      <c r="J51" s="22"/>
      <c r="K51" s="22"/>
      <c r="L51" s="24"/>
      <c r="P51" s="32">
        <f t="shared" si="21"/>
        <v>9</v>
      </c>
      <c r="Q51" s="33">
        <v>1106</v>
      </c>
      <c r="R51" s="34">
        <v>1201</v>
      </c>
      <c r="S51" s="34">
        <f t="shared" ref="S51:W51" si="33">R51+1</f>
        <v>1202</v>
      </c>
      <c r="T51" s="34">
        <f t="shared" si="33"/>
        <v>1203</v>
      </c>
      <c r="U51" s="34">
        <f t="shared" si="33"/>
        <v>1204</v>
      </c>
      <c r="V51" s="34">
        <f t="shared" si="33"/>
        <v>1205</v>
      </c>
      <c r="W51" s="34">
        <f t="shared" si="33"/>
        <v>1206</v>
      </c>
      <c r="X51" s="36"/>
      <c r="Y51" s="35"/>
    </row>
    <row r="52" spans="3:25" s="6" customFormat="1" ht="16.8" thickBot="1" x14ac:dyDescent="0.35">
      <c r="C52" s="20"/>
      <c r="P52" s="44">
        <v>10</v>
      </c>
      <c r="Q52" s="45">
        <v>1301</v>
      </c>
      <c r="R52" s="46">
        <f>Q52+1</f>
        <v>1302</v>
      </c>
      <c r="S52" s="46">
        <f t="shared" ref="S52:V52" si="34">R52+1</f>
        <v>1303</v>
      </c>
      <c r="T52" s="46">
        <f t="shared" si="34"/>
        <v>1304</v>
      </c>
      <c r="U52" s="46">
        <f t="shared" si="34"/>
        <v>1305</v>
      </c>
      <c r="V52" s="46">
        <f t="shared" si="34"/>
        <v>1306</v>
      </c>
      <c r="W52" s="39"/>
      <c r="X52" s="39"/>
      <c r="Y52" s="40"/>
    </row>
    <row r="53" spans="3:25" ht="24.6" x14ac:dyDescent="0.3">
      <c r="C53" s="57" t="s">
        <v>83</v>
      </c>
    </row>
    <row r="54" spans="3:25" ht="10.050000000000001" customHeight="1" thickBot="1" x14ac:dyDescent="0.35"/>
    <row r="55" spans="3:25" s="8" customFormat="1" ht="19.2" thickBot="1" x14ac:dyDescent="0.35">
      <c r="C55" s="96" t="s">
        <v>25</v>
      </c>
      <c r="D55" s="97"/>
      <c r="E55" s="97"/>
      <c r="F55" s="98" t="s">
        <v>88</v>
      </c>
      <c r="G55" s="99"/>
      <c r="H55" s="100"/>
    </row>
    <row r="56" spans="3:25" s="8" customFormat="1" ht="19.2" thickTop="1" x14ac:dyDescent="0.3">
      <c r="C56" s="119" t="s">
        <v>18</v>
      </c>
      <c r="D56" s="120"/>
      <c r="E56" s="120"/>
      <c r="F56" s="121">
        <v>10000</v>
      </c>
      <c r="G56" s="122"/>
      <c r="H56" s="123"/>
      <c r="I56" s="8" t="s">
        <v>45</v>
      </c>
    </row>
    <row r="57" spans="3:25" s="8" customFormat="1" ht="18.600000000000001" x14ac:dyDescent="0.3">
      <c r="C57" s="101"/>
      <c r="D57" s="102"/>
      <c r="E57" s="102"/>
      <c r="F57" s="103"/>
      <c r="G57" s="104"/>
      <c r="H57" s="105"/>
      <c r="I57" s="8" t="s">
        <v>87</v>
      </c>
    </row>
    <row r="58" spans="3:25" s="8" customFormat="1" ht="18.600000000000001" x14ac:dyDescent="0.3">
      <c r="C58" s="106" t="s">
        <v>19</v>
      </c>
      <c r="D58" s="107"/>
      <c r="E58" s="107"/>
      <c r="F58" s="108">
        <v>1000</v>
      </c>
      <c r="G58" s="109"/>
      <c r="H58" s="110"/>
      <c r="I58" s="8" t="s">
        <v>48</v>
      </c>
    </row>
    <row r="59" spans="3:25" s="8" customFormat="1" ht="18.600000000000001" x14ac:dyDescent="0.3">
      <c r="C59" s="106" t="s">
        <v>21</v>
      </c>
      <c r="D59" s="107"/>
      <c r="E59" s="107"/>
      <c r="F59" s="108">
        <v>1000</v>
      </c>
      <c r="G59" s="109"/>
      <c r="H59" s="110"/>
      <c r="I59" s="8" t="s">
        <v>48</v>
      </c>
    </row>
    <row r="60" spans="3:25" s="8" customFormat="1" ht="18.600000000000001" x14ac:dyDescent="0.3">
      <c r="C60" s="106" t="s">
        <v>23</v>
      </c>
      <c r="D60" s="107"/>
      <c r="E60" s="107"/>
      <c r="F60" s="108">
        <v>2000</v>
      </c>
      <c r="G60" s="109"/>
      <c r="H60" s="110"/>
      <c r="I60" s="8" t="s">
        <v>47</v>
      </c>
    </row>
    <row r="61" spans="3:25" s="8" customFormat="1" ht="18.600000000000001" x14ac:dyDescent="0.3">
      <c r="C61" s="106" t="s">
        <v>33</v>
      </c>
      <c r="D61" s="107"/>
      <c r="E61" s="107"/>
      <c r="F61" s="108">
        <v>1000</v>
      </c>
      <c r="G61" s="109"/>
      <c r="H61" s="110"/>
    </row>
    <row r="62" spans="3:25" s="8" customFormat="1" ht="18.600000000000001" x14ac:dyDescent="0.3">
      <c r="C62" s="106" t="s">
        <v>34</v>
      </c>
      <c r="D62" s="107"/>
      <c r="E62" s="107"/>
      <c r="F62" s="108">
        <v>1000</v>
      </c>
      <c r="G62" s="109"/>
      <c r="H62" s="110"/>
    </row>
    <row r="63" spans="3:25" s="8" customFormat="1" ht="18.600000000000001" x14ac:dyDescent="0.3">
      <c r="C63" s="106" t="s">
        <v>37</v>
      </c>
      <c r="D63" s="107"/>
      <c r="E63" s="107"/>
      <c r="F63" s="108">
        <v>1000</v>
      </c>
      <c r="G63" s="109"/>
      <c r="H63" s="110"/>
      <c r="I63" s="8" t="s">
        <v>44</v>
      </c>
    </row>
    <row r="64" spans="3:25" s="8" customFormat="1" ht="18.600000000000001" x14ac:dyDescent="0.3">
      <c r="C64" s="106" t="s">
        <v>38</v>
      </c>
      <c r="D64" s="107"/>
      <c r="E64" s="107"/>
      <c r="F64" s="108">
        <v>1000</v>
      </c>
      <c r="G64" s="109"/>
      <c r="H64" s="110"/>
    </row>
    <row r="65" spans="3:9" s="8" customFormat="1" ht="19.2" thickBot="1" x14ac:dyDescent="0.35">
      <c r="C65" s="111" t="s">
        <v>20</v>
      </c>
      <c r="D65" s="112"/>
      <c r="E65" s="112"/>
      <c r="F65" s="113">
        <v>2000</v>
      </c>
      <c r="G65" s="114"/>
      <c r="H65" s="115"/>
      <c r="I65" s="8" t="s">
        <v>46</v>
      </c>
    </row>
    <row r="66" spans="3:9" s="8" customFormat="1" ht="18.600000000000001" x14ac:dyDescent="0.3">
      <c r="C66" s="116"/>
      <c r="D66" s="117"/>
      <c r="E66" s="118"/>
      <c r="F66" s="118"/>
      <c r="I66" s="8" t="s">
        <v>86</v>
      </c>
    </row>
    <row r="67" spans="3:9" s="6" customFormat="1" ht="10.050000000000001" customHeight="1" x14ac:dyDescent="0.3">
      <c r="C67" s="93"/>
      <c r="D67" s="94"/>
      <c r="E67" s="95"/>
      <c r="F67" s="95"/>
      <c r="G67" s="8"/>
    </row>
    <row r="68" spans="3:9" ht="22.8" x14ac:dyDescent="0.3">
      <c r="E68" s="92" t="s">
        <v>55</v>
      </c>
    </row>
    <row r="69" spans="3:9" ht="22.8" x14ac:dyDescent="0.3">
      <c r="E69" s="63" t="s">
        <v>85</v>
      </c>
    </row>
    <row r="70" spans="3:9" ht="16.2" x14ac:dyDescent="0.3">
      <c r="C70" s="52"/>
    </row>
    <row r="71" spans="3:9" ht="24.6" x14ac:dyDescent="0.3">
      <c r="C71" s="57" t="s">
        <v>84</v>
      </c>
    </row>
    <row r="72" spans="3:9" ht="10.050000000000001" customHeight="1" x14ac:dyDescent="0.3"/>
    <row r="73" spans="3:9" ht="22.8" x14ac:dyDescent="0.3">
      <c r="C73" s="63" t="s">
        <v>74</v>
      </c>
    </row>
    <row r="74" spans="3:9" ht="22.8" x14ac:dyDescent="0.3">
      <c r="C74" s="63" t="s">
        <v>75</v>
      </c>
    </row>
    <row r="76" spans="3:9" ht="27" x14ac:dyDescent="0.3">
      <c r="C76" s="125" t="s">
        <v>90</v>
      </c>
    </row>
    <row r="77" spans="3:9" x14ac:dyDescent="0.3">
      <c r="C77" s="124"/>
    </row>
    <row r="78" spans="3:9" x14ac:dyDescent="0.3">
      <c r="C78" s="124"/>
    </row>
    <row r="80" spans="3:9" s="56" customFormat="1" ht="24.6" x14ac:dyDescent="0.3">
      <c r="C80" s="57" t="s">
        <v>63</v>
      </c>
    </row>
    <row r="82" spans="3:16" s="55" customFormat="1" ht="22.8" x14ac:dyDescent="0.3">
      <c r="C82" s="59"/>
      <c r="D82" s="63" t="s">
        <v>54</v>
      </c>
      <c r="I82" s="63" t="s">
        <v>53</v>
      </c>
      <c r="P82" s="63" t="s">
        <v>52</v>
      </c>
    </row>
    <row r="83" spans="3:16" s="8" customFormat="1" ht="18.600000000000001" x14ac:dyDescent="0.3">
      <c r="C83" s="53"/>
    </row>
    <row r="84" spans="3:16" s="55" customFormat="1" ht="22.8" x14ac:dyDescent="0.3">
      <c r="C84" s="59"/>
      <c r="D84" s="55" t="s">
        <v>80</v>
      </c>
    </row>
    <row r="85" spans="3:16" s="8" customFormat="1" ht="18.600000000000001" customHeight="1" x14ac:dyDescent="0.3">
      <c r="C85" s="53"/>
    </row>
    <row r="86" spans="3:16" s="56" customFormat="1" ht="24.6" x14ac:dyDescent="0.3">
      <c r="C86" s="57" t="s">
        <v>92</v>
      </c>
    </row>
    <row r="88" spans="3:16" s="55" customFormat="1" ht="22.8" x14ac:dyDescent="0.3">
      <c r="C88" s="59"/>
      <c r="D88" s="63" t="s">
        <v>89</v>
      </c>
      <c r="I88" s="63" t="s">
        <v>69</v>
      </c>
      <c r="P88" s="63"/>
    </row>
    <row r="89" spans="3:16" s="8" customFormat="1" ht="18.600000000000001" x14ac:dyDescent="0.3">
      <c r="C89" s="53"/>
    </row>
    <row r="90" spans="3:16" s="55" customFormat="1" ht="22.8" x14ac:dyDescent="0.3">
      <c r="C90" s="59"/>
      <c r="D90" s="55" t="s">
        <v>80</v>
      </c>
    </row>
    <row r="91" spans="3:16" s="56" customFormat="1" ht="24.6" x14ac:dyDescent="0.3">
      <c r="C91" s="57"/>
    </row>
    <row r="92" spans="3:16" s="56" customFormat="1" ht="24.6" x14ac:dyDescent="0.3">
      <c r="C92" s="57" t="s">
        <v>70</v>
      </c>
    </row>
    <row r="94" spans="3:16" s="55" customFormat="1" ht="22.8" x14ac:dyDescent="0.3">
      <c r="C94" s="59"/>
      <c r="D94" s="63" t="s">
        <v>56</v>
      </c>
      <c r="I94" s="63" t="s">
        <v>57</v>
      </c>
      <c r="P94" s="63"/>
    </row>
    <row r="95" spans="3:16" s="8" customFormat="1" ht="18.600000000000001" x14ac:dyDescent="0.3">
      <c r="C95" s="53"/>
    </row>
    <row r="96" spans="3:16" s="8" customFormat="1" ht="22.8" x14ac:dyDescent="0.3">
      <c r="C96" s="53"/>
      <c r="D96" s="55" t="s">
        <v>80</v>
      </c>
    </row>
    <row r="97" spans="3:16" s="8" customFormat="1" ht="18.600000000000001" customHeight="1" x14ac:dyDescent="0.3">
      <c r="C97" s="53"/>
    </row>
    <row r="98" spans="3:16" s="56" customFormat="1" ht="24.6" x14ac:dyDescent="0.3">
      <c r="C98" s="57" t="s">
        <v>81</v>
      </c>
    </row>
    <row r="100" spans="3:16" s="55" customFormat="1" ht="22.8" x14ac:dyDescent="0.3">
      <c r="C100" s="59"/>
      <c r="D100" s="63" t="s">
        <v>59</v>
      </c>
      <c r="I100" s="63" t="s">
        <v>58</v>
      </c>
      <c r="P100" s="63"/>
    </row>
    <row r="101" spans="3:16" s="8" customFormat="1" ht="18.600000000000001" x14ac:dyDescent="0.3">
      <c r="C101" s="53"/>
    </row>
    <row r="102" spans="3:16" s="8" customFormat="1" ht="22.8" x14ac:dyDescent="0.3">
      <c r="C102" s="53"/>
      <c r="D102" s="55" t="s">
        <v>80</v>
      </c>
    </row>
    <row r="103" spans="3:16" s="8" customFormat="1" ht="18.600000000000001" customHeight="1" x14ac:dyDescent="0.3">
      <c r="C103" s="53"/>
    </row>
    <row r="104" spans="3:16" s="56" customFormat="1" ht="24.6" x14ac:dyDescent="0.3">
      <c r="C104" s="57" t="s">
        <v>71</v>
      </c>
    </row>
    <row r="106" spans="3:16" s="55" customFormat="1" ht="22.8" x14ac:dyDescent="0.3">
      <c r="C106" s="59"/>
      <c r="D106" s="63" t="s">
        <v>60</v>
      </c>
      <c r="I106" s="63" t="s">
        <v>61</v>
      </c>
      <c r="P106" s="63" t="s">
        <v>77</v>
      </c>
    </row>
    <row r="107" spans="3:16" s="8" customFormat="1" ht="18.600000000000001" x14ac:dyDescent="0.3">
      <c r="C107" s="53"/>
    </row>
    <row r="108" spans="3:16" s="8" customFormat="1" ht="22.8" x14ac:dyDescent="0.3">
      <c r="C108" s="53"/>
      <c r="D108" s="55" t="s">
        <v>80</v>
      </c>
    </row>
    <row r="109" spans="3:16" s="8" customFormat="1" ht="18.600000000000001" customHeight="1" x14ac:dyDescent="0.3">
      <c r="C109" s="53"/>
    </row>
    <row r="110" spans="3:16" s="8" customFormat="1" ht="25.2" thickBot="1" x14ac:dyDescent="0.35">
      <c r="C110" s="53"/>
      <c r="E110" s="4" t="s">
        <v>79</v>
      </c>
      <c r="F110" s="3"/>
      <c r="G110" s="3"/>
      <c r="H110" s="3"/>
      <c r="I110" s="3"/>
      <c r="J110" s="3"/>
      <c r="K110" s="3"/>
      <c r="L110" s="3"/>
      <c r="M110" s="3"/>
      <c r="N110" s="3"/>
    </row>
    <row r="111" spans="3:16" s="55" customFormat="1" ht="22.8" x14ac:dyDescent="0.3">
      <c r="C111" s="59"/>
      <c r="E111" s="69" t="s">
        <v>25</v>
      </c>
      <c r="F111" s="70"/>
      <c r="G111" s="70"/>
      <c r="H111" s="71" t="s">
        <v>43</v>
      </c>
      <c r="I111" s="70"/>
      <c r="J111" s="70"/>
      <c r="K111" s="70"/>
      <c r="L111" s="70"/>
      <c r="M111" s="70"/>
      <c r="N111" s="70"/>
      <c r="O111" s="64"/>
    </row>
    <row r="112" spans="3:16" s="55" customFormat="1" ht="23.4" thickBot="1" x14ac:dyDescent="0.35">
      <c r="C112" s="59"/>
      <c r="E112" s="72"/>
      <c r="F112" s="73"/>
      <c r="G112" s="73"/>
      <c r="H112" s="74" t="s">
        <v>82</v>
      </c>
      <c r="I112" s="75"/>
      <c r="J112" s="75"/>
      <c r="K112" s="76" t="s">
        <v>78</v>
      </c>
      <c r="L112" s="75"/>
      <c r="M112" s="75"/>
      <c r="N112" s="75"/>
      <c r="O112" s="68"/>
    </row>
    <row r="113" spans="3:16" s="55" customFormat="1" ht="23.4" thickTop="1" x14ac:dyDescent="0.3">
      <c r="C113" s="59"/>
      <c r="E113" s="77" t="s">
        <v>18</v>
      </c>
      <c r="F113" s="78"/>
      <c r="G113" s="78"/>
      <c r="H113" s="79">
        <v>10000</v>
      </c>
      <c r="I113" s="80"/>
      <c r="J113" s="80"/>
      <c r="K113" s="81"/>
      <c r="L113" s="80"/>
      <c r="M113" s="80"/>
      <c r="N113" s="80"/>
      <c r="O113" s="65"/>
    </row>
    <row r="114" spans="3:16" s="55" customFormat="1" ht="22.8" x14ac:dyDescent="0.3">
      <c r="C114" s="59"/>
      <c r="E114" s="82" t="s">
        <v>19</v>
      </c>
      <c r="F114" s="83"/>
      <c r="G114" s="83"/>
      <c r="H114" s="84">
        <v>1000</v>
      </c>
      <c r="I114" s="85"/>
      <c r="J114" s="85"/>
      <c r="K114" s="86"/>
      <c r="L114" s="85"/>
      <c r="M114" s="85"/>
      <c r="N114" s="85"/>
      <c r="O114" s="66"/>
    </row>
    <row r="115" spans="3:16" s="55" customFormat="1" ht="22.8" x14ac:dyDescent="0.3">
      <c r="C115" s="59"/>
      <c r="E115" s="82" t="s">
        <v>21</v>
      </c>
      <c r="F115" s="83"/>
      <c r="G115" s="83"/>
      <c r="H115" s="84">
        <v>1000</v>
      </c>
      <c r="I115" s="85"/>
      <c r="J115" s="85"/>
      <c r="K115" s="86"/>
      <c r="L115" s="85"/>
      <c r="M115" s="85"/>
      <c r="N115" s="85"/>
      <c r="O115" s="66"/>
    </row>
    <row r="116" spans="3:16" s="55" customFormat="1" ht="22.8" x14ac:dyDescent="0.3">
      <c r="C116" s="59"/>
      <c r="E116" s="82" t="s">
        <v>23</v>
      </c>
      <c r="F116" s="83"/>
      <c r="G116" s="83"/>
      <c r="H116" s="84">
        <v>2000</v>
      </c>
      <c r="I116" s="85"/>
      <c r="J116" s="85"/>
      <c r="K116" s="86"/>
      <c r="L116" s="85"/>
      <c r="M116" s="85"/>
      <c r="N116" s="85"/>
      <c r="O116" s="66"/>
    </row>
    <row r="117" spans="3:16" s="55" customFormat="1" ht="22.8" x14ac:dyDescent="0.3">
      <c r="C117" s="59"/>
      <c r="E117" s="82" t="s">
        <v>33</v>
      </c>
      <c r="F117" s="83"/>
      <c r="G117" s="83"/>
      <c r="H117" s="84">
        <v>1000</v>
      </c>
      <c r="I117" s="85"/>
      <c r="J117" s="85"/>
      <c r="K117" s="86"/>
      <c r="L117" s="85"/>
      <c r="M117" s="85"/>
      <c r="N117" s="85"/>
      <c r="O117" s="66"/>
    </row>
    <row r="118" spans="3:16" s="55" customFormat="1" ht="22.8" x14ac:dyDescent="0.3">
      <c r="C118" s="59"/>
      <c r="E118" s="82" t="s">
        <v>34</v>
      </c>
      <c r="F118" s="83"/>
      <c r="G118" s="83"/>
      <c r="H118" s="84">
        <v>1000</v>
      </c>
      <c r="I118" s="85"/>
      <c r="J118" s="85"/>
      <c r="K118" s="86"/>
      <c r="L118" s="85"/>
      <c r="M118" s="85"/>
      <c r="N118" s="85"/>
      <c r="O118" s="66"/>
    </row>
    <row r="119" spans="3:16" s="55" customFormat="1" ht="22.8" x14ac:dyDescent="0.3">
      <c r="C119" s="59"/>
      <c r="E119" s="82" t="s">
        <v>37</v>
      </c>
      <c r="F119" s="83"/>
      <c r="G119" s="83"/>
      <c r="H119" s="84">
        <v>1000</v>
      </c>
      <c r="I119" s="85"/>
      <c r="J119" s="85"/>
      <c r="K119" s="86"/>
      <c r="L119" s="85"/>
      <c r="M119" s="85"/>
      <c r="N119" s="85"/>
      <c r="O119" s="66"/>
    </row>
    <row r="120" spans="3:16" s="55" customFormat="1" ht="22.8" x14ac:dyDescent="0.3">
      <c r="C120" s="59"/>
      <c r="E120" s="82" t="s">
        <v>38</v>
      </c>
      <c r="F120" s="83"/>
      <c r="G120" s="83"/>
      <c r="H120" s="84">
        <v>1000</v>
      </c>
      <c r="I120" s="85"/>
      <c r="J120" s="85"/>
      <c r="K120" s="86"/>
      <c r="L120" s="85"/>
      <c r="M120" s="85"/>
      <c r="N120" s="85"/>
      <c r="O120" s="66"/>
    </row>
    <row r="121" spans="3:16" s="55" customFormat="1" ht="23.4" thickBot="1" x14ac:dyDescent="0.35">
      <c r="C121" s="59"/>
      <c r="E121" s="87" t="s">
        <v>20</v>
      </c>
      <c r="F121" s="88"/>
      <c r="G121" s="88"/>
      <c r="H121" s="89">
        <v>2000</v>
      </c>
      <c r="I121" s="90"/>
      <c r="J121" s="90"/>
      <c r="K121" s="91"/>
      <c r="L121" s="90"/>
      <c r="M121" s="90"/>
      <c r="N121" s="90"/>
      <c r="O121" s="67"/>
    </row>
    <row r="122" spans="3:16" s="8" customFormat="1" ht="18.600000000000001" customHeight="1" x14ac:dyDescent="0.3">
      <c r="C122" s="53"/>
    </row>
    <row r="123" spans="3:16" s="8" customFormat="1" ht="18.600000000000001" customHeight="1" x14ac:dyDescent="0.3">
      <c r="C123" s="53"/>
    </row>
    <row r="124" spans="3:16" s="56" customFormat="1" ht="24.6" x14ac:dyDescent="0.3">
      <c r="C124" s="57" t="s">
        <v>72</v>
      </c>
    </row>
    <row r="126" spans="3:16" s="55" customFormat="1" ht="22.8" x14ac:dyDescent="0.3">
      <c r="C126" s="59"/>
      <c r="D126" s="63" t="s">
        <v>91</v>
      </c>
      <c r="I126" s="63" t="s">
        <v>61</v>
      </c>
      <c r="P126" s="63" t="s">
        <v>76</v>
      </c>
    </row>
    <row r="127" spans="3:16" s="8" customFormat="1" ht="18.600000000000001" x14ac:dyDescent="0.3">
      <c r="C127" s="53"/>
    </row>
    <row r="128" spans="3:16" s="8" customFormat="1" ht="22.8" x14ac:dyDescent="0.3">
      <c r="C128" s="53"/>
      <c r="D128" s="55" t="s">
        <v>80</v>
      </c>
    </row>
    <row r="129" spans="3:4" s="8" customFormat="1" ht="22.8" x14ac:dyDescent="0.3">
      <c r="C129" s="53"/>
      <c r="D129" s="55"/>
    </row>
    <row r="130" spans="3:4" s="8" customFormat="1" ht="18.600000000000001" x14ac:dyDescent="0.3">
      <c r="C130" s="53"/>
    </row>
  </sheetData>
  <phoneticPr fontId="1"/>
  <printOptions horizontalCentered="1"/>
  <pageMargins left="0" right="0" top="0.39370078740157483" bottom="0.39370078740157483" header="0" footer="0"/>
  <pageSetup paperSize="9" scale="57" fitToHeight="2" orientation="portrait" horizontalDpi="4294967293" r:id="rId1"/>
  <rowBreaks count="2" manualBreakCount="2">
    <brk id="74" min="1" max="24" man="1"/>
    <brk id="134" min="1"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理事会アンケート</vt:lpstr>
      <vt:lpstr>理事会アンケート!Print_Area</vt:lpstr>
      <vt:lpstr>理事会アンケート!Print_Titles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kakakaka1930</dc:creator>
  <cp:lastModifiedBy>Kameyama Tomohiro</cp:lastModifiedBy>
  <cp:lastPrinted>2021-07-31T03:34:09Z</cp:lastPrinted>
  <dcterms:created xsi:type="dcterms:W3CDTF">2021-06-10T11:53:05Z</dcterms:created>
  <dcterms:modified xsi:type="dcterms:W3CDTF">2022-04-26T12:58:22Z</dcterms:modified>
</cp:coreProperties>
</file>